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'август'!$A$1:$J$29</definedName>
    <definedName name="_xlnm.Print_Area" localSheetId="0">'июль'!$A$1:$J$29</definedName>
    <definedName name="_xlnm.Print_Area" localSheetId="2">'сентябрь'!$A$1:$J$29</definedName>
  </definedNames>
  <calcPr fullCalcOnLoad="1"/>
</workbook>
</file>

<file path=xl/sharedStrings.xml><?xml version="1.0" encoding="utf-8"?>
<sst xmlns="http://schemas.openxmlformats.org/spreadsheetml/2006/main" count="474" uniqueCount="160">
  <si>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</si>
  <si>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</si>
  <si>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</si>
  <si>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</si>
  <si>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</si>
  <si>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</si>
  <si>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</si>
  <si>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</si>
  <si>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</si>
  <si>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</si>
  <si>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</si>
  <si>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</si>
  <si>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</si>
  <si>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</si>
  <si>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</si>
  <si>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</si>
  <si>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</si>
  <si>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</si>
  <si>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</si>
  <si>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</si>
  <si>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</si>
  <si>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</si>
  <si>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</si>
  <si>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</si>
  <si>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</si>
  <si>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НГМУП"УниверсалСервис"</t>
  </si>
  <si>
    <t>ООО "НДРСУ"</t>
  </si>
  <si>
    <t>ООО "Клен"</t>
  </si>
  <si>
    <t>НТЦ "Эврика"</t>
  </si>
  <si>
    <t>ООО "Роскомсевер"</t>
  </si>
  <si>
    <t>ЗАО "Технология-Сервис"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</si>
  <si>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</si>
  <si>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</si>
  <si>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</si>
  <si>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</si>
  <si>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</si>
  <si>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</si>
  <si>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</si>
  <si>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ИП "Гусейнов"</t>
  </si>
  <si>
    <t>ООО "ТИС"</t>
  </si>
  <si>
    <t>Черсак В.Н.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</si>
  <si>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</si>
  <si>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</si>
  <si>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</si>
  <si>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</si>
  <si>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</si>
  <si>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</si>
  <si>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</si>
  <si>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</si>
  <si>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</si>
  <si>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</si>
  <si>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</si>
  <si>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</si>
  <si>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</si>
  <si>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</si>
  <si>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</si>
  <si>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</si>
  <si>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</si>
  <si>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</si>
  <si>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</si>
  <si>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</si>
  <si>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</si>
  <si>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</si>
  <si>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</si>
  <si>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</si>
  <si>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</si>
  <si>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</si>
  <si>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</si>
  <si>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</si>
  <si>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</si>
  <si>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</si>
  <si>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</si>
  <si>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</si>
  <si>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</si>
  <si>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</si>
  <si>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</si>
  <si>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</si>
  <si>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</si>
  <si>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</si>
  <si>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</si>
  <si>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</si>
  <si>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</si>
  <si>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</si>
  <si>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</si>
  <si>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</si>
  <si>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</si>
  <si>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</si>
  <si>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</si>
  <si>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</si>
  <si>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</si>
  <si>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</si>
  <si>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</si>
  <si>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</si>
  <si>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</si>
  <si>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</si>
  <si>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</si>
  <si>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</si>
  <si>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</si>
  <si>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</si>
  <si>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</si>
  <si>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</si>
  <si>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</si>
  <si>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>ООО "Качество"</t>
  </si>
  <si>
    <t>ПК "Эффект"</t>
  </si>
  <si>
    <t>ООО"ЮТТС" (СУ-62)</t>
  </si>
  <si>
    <t>ООО"ЮТПС" (произ.база)</t>
  </si>
  <si>
    <t>ОАО "Нефтеюганск-газ"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</si>
  <si>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</si>
  <si>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</si>
  <si>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</si>
  <si>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</si>
  <si>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</si>
  <si>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56</t>
  </si>
  <si>
    <t>57</t>
  </si>
  <si>
    <t>ООО "Эпарс"</t>
  </si>
  <si>
    <t>58</t>
  </si>
  <si>
    <t xml:space="preserve">ИП Аббасов </t>
  </si>
  <si>
    <t xml:space="preserve">ИП Тихонов </t>
  </si>
  <si>
    <t>Воронова А.В.</t>
  </si>
  <si>
    <t>ЗАО "Газификация"</t>
  </si>
  <si>
    <t>ООО "Семь гномов"</t>
  </si>
  <si>
    <t>59</t>
  </si>
  <si>
    <t>60</t>
  </si>
  <si>
    <t>61</t>
  </si>
  <si>
    <t>ООО "Океан"</t>
  </si>
  <si>
    <t>ООО "Энергоутилизационная компания"</t>
  </si>
  <si>
    <t>ООО "ТДК"</t>
  </si>
  <si>
    <t>Лихачев И..В.</t>
  </si>
  <si>
    <t>ООО СеверЭкоСервис</t>
  </si>
  <si>
    <t>храм с.Чеускино</t>
  </si>
  <si>
    <t>ООО "БНС"</t>
  </si>
  <si>
    <t>ООО "ЗСТК"</t>
  </si>
  <si>
    <t>Карлюк Е.А.</t>
  </si>
  <si>
    <t>АО "НПО Качество"</t>
  </si>
  <si>
    <t>62</t>
  </si>
  <si>
    <t>65</t>
  </si>
  <si>
    <t>67</t>
  </si>
  <si>
    <t>68</t>
  </si>
  <si>
    <t>ООО Стройпромсервис</t>
  </si>
  <si>
    <t>ООО НПО Эталон</t>
  </si>
  <si>
    <t>ООО Римера-Сервис</t>
  </si>
  <si>
    <t>ООО Предмет</t>
  </si>
  <si>
    <t>Черсак Ю.В.</t>
  </si>
  <si>
    <t>ООО СП ВИС-МОС</t>
  </si>
  <si>
    <t>НГМКУ Служба единого заказчика</t>
  </si>
  <si>
    <t>ООО "ЮНА"</t>
  </si>
  <si>
    <t>ООО "ГеРос"</t>
  </si>
  <si>
    <t>ИП Джафаров Д.Н.</t>
  </si>
  <si>
    <t>ООО "Импульс"</t>
  </si>
  <si>
    <t xml:space="preserve">КФК Логинова </t>
  </si>
  <si>
    <t>АО "Инвестиционная компания"</t>
  </si>
  <si>
    <t>63</t>
  </si>
  <si>
    <t>64</t>
  </si>
  <si>
    <t>66</t>
  </si>
  <si>
    <t>ООО "СИБТЭК"</t>
  </si>
  <si>
    <t>Мирзоев А.Ф.</t>
  </si>
  <si>
    <t>июль м-ц 2018г</t>
  </si>
  <si>
    <t>август м-ц 2018г</t>
  </si>
  <si>
    <t>сентябрь м-ц 2018г</t>
  </si>
  <si>
    <t>АО "Промышленные парки Югры"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</si>
</sst>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zoomScalePageLayoutView="0" workbookViewId="0" topLeftCell="A37">
      <selection activeCell="N73" sqref="N73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>
      <c r="F10" s="14" t="s">
        <v>156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42</v>
      </c>
      <c r="I11" s="2" t="s">
        <v>41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43</v>
      </c>
      <c r="H13" s="13">
        <v>2400</v>
      </c>
      <c r="I13" s="13">
        <v>2068.45</v>
      </c>
      <c r="J13" s="13">
        <f>H13-I13</f>
        <v>331.5500000000002</v>
      </c>
    </row>
    <row r="14" spans="1:10" s="12" customFormat="1" ht="25.5">
      <c r="A14" s="9" t="s">
        <v>45</v>
      </c>
      <c r="B14" s="10"/>
      <c r="C14" s="11"/>
      <c r="D14" s="11"/>
      <c r="E14" s="11">
        <v>443.75</v>
      </c>
      <c r="F14" s="11">
        <v>443.75</v>
      </c>
      <c r="G14" s="10" t="s">
        <v>44</v>
      </c>
      <c r="H14" s="13"/>
      <c r="I14" s="13"/>
      <c r="J14" s="13">
        <f aca="true" t="shared" si="0" ref="J14:J77">H14-I14</f>
        <v>0</v>
      </c>
    </row>
    <row r="15" spans="1:10" s="12" customFormat="1" ht="38.25">
      <c r="A15" s="9" t="s">
        <v>46</v>
      </c>
      <c r="B15" s="10"/>
      <c r="C15" s="11"/>
      <c r="D15" s="11"/>
      <c r="E15" s="11">
        <v>665.63</v>
      </c>
      <c r="F15" s="11">
        <v>665.63</v>
      </c>
      <c r="G15" s="10" t="s">
        <v>108</v>
      </c>
      <c r="H15" s="13"/>
      <c r="I15" s="13"/>
      <c r="J15" s="13">
        <f t="shared" si="0"/>
        <v>0</v>
      </c>
    </row>
    <row r="16" spans="1:10" s="12" customFormat="1" ht="25.5">
      <c r="A16" s="9" t="s">
        <v>47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50</v>
      </c>
      <c r="I16" s="13">
        <v>0</v>
      </c>
      <c r="J16" s="13">
        <f t="shared" si="0"/>
        <v>50</v>
      </c>
    </row>
    <row r="17" spans="1:10" s="12" customFormat="1" ht="25.5">
      <c r="A17" s="9" t="s">
        <v>48</v>
      </c>
      <c r="B17" s="10"/>
      <c r="C17" s="11"/>
      <c r="D17" s="11"/>
      <c r="E17" s="11">
        <v>665.63</v>
      </c>
      <c r="F17" s="11">
        <v>665.63</v>
      </c>
      <c r="G17" s="10" t="s">
        <v>104</v>
      </c>
      <c r="H17" s="13"/>
      <c r="I17" s="13"/>
      <c r="J17" s="13">
        <f t="shared" si="0"/>
        <v>0</v>
      </c>
    </row>
    <row r="18" spans="1:10" s="12" customFormat="1" ht="38.25">
      <c r="A18" s="9" t="s">
        <v>49</v>
      </c>
      <c r="B18" s="10"/>
      <c r="C18" s="11"/>
      <c r="D18" s="11"/>
      <c r="E18" s="11">
        <v>665.63</v>
      </c>
      <c r="F18" s="11">
        <v>665.63</v>
      </c>
      <c r="G18" s="10" t="s">
        <v>100</v>
      </c>
      <c r="H18" s="13">
        <v>10</v>
      </c>
      <c r="I18" s="13">
        <v>0</v>
      </c>
      <c r="J18" s="13">
        <f t="shared" si="0"/>
        <v>10</v>
      </c>
    </row>
    <row r="19" spans="1:10" s="12" customFormat="1" ht="25.5">
      <c r="A19" s="9" t="s">
        <v>50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25</v>
      </c>
      <c r="I19" s="13">
        <v>0</v>
      </c>
      <c r="J19" s="13">
        <f t="shared" si="0"/>
        <v>25</v>
      </c>
    </row>
    <row r="20" spans="1:10" s="12" customFormat="1" ht="38.25">
      <c r="A20" s="9" t="s">
        <v>51</v>
      </c>
      <c r="B20" s="10"/>
      <c r="C20" s="11"/>
      <c r="D20" s="11"/>
      <c r="E20" s="11">
        <v>665.63</v>
      </c>
      <c r="F20" s="11">
        <v>665.63</v>
      </c>
      <c r="G20" s="10" t="s">
        <v>107</v>
      </c>
      <c r="H20" s="13">
        <v>30</v>
      </c>
      <c r="I20" s="13">
        <v>28.335</v>
      </c>
      <c r="J20" s="13">
        <f t="shared" si="0"/>
        <v>1.6649999999999991</v>
      </c>
    </row>
    <row r="21" spans="1:10" s="12" customFormat="1" ht="12.75">
      <c r="A21" s="9" t="s">
        <v>52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/>
      <c r="I21" s="13"/>
      <c r="J21" s="13">
        <f t="shared" si="0"/>
        <v>0</v>
      </c>
    </row>
    <row r="22" spans="1:10" s="12" customFormat="1" ht="25.5">
      <c r="A22" s="9" t="s">
        <v>53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/>
      <c r="I22" s="13"/>
      <c r="J22" s="13">
        <f t="shared" si="0"/>
        <v>0</v>
      </c>
    </row>
    <row r="23" spans="1:10" s="12" customFormat="1" ht="12.75">
      <c r="A23" s="9" t="s">
        <v>54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/>
      <c r="I23" s="13"/>
      <c r="J23" s="13">
        <f t="shared" si="0"/>
        <v>0</v>
      </c>
    </row>
    <row r="24" spans="1:10" s="12" customFormat="1" ht="38.25">
      <c r="A24" s="9" t="s">
        <v>55</v>
      </c>
      <c r="B24" s="10"/>
      <c r="C24" s="11"/>
      <c r="D24" s="11"/>
      <c r="E24" s="11">
        <v>735.13</v>
      </c>
      <c r="F24" s="11">
        <v>735.13</v>
      </c>
      <c r="G24" s="10" t="s">
        <v>150</v>
      </c>
      <c r="H24" s="13"/>
      <c r="I24" s="13"/>
      <c r="J24" s="13">
        <f t="shared" si="0"/>
        <v>0</v>
      </c>
    </row>
    <row r="25" spans="1:10" s="12" customFormat="1" ht="25.5">
      <c r="A25" s="9" t="s">
        <v>56</v>
      </c>
      <c r="B25" s="10"/>
      <c r="C25" s="11"/>
      <c r="D25" s="11"/>
      <c r="E25" s="11">
        <v>735.13</v>
      </c>
      <c r="F25" s="11">
        <v>735.13</v>
      </c>
      <c r="G25" s="10" t="s">
        <v>105</v>
      </c>
      <c r="H25" s="13"/>
      <c r="I25" s="13"/>
      <c r="J25" s="13">
        <f t="shared" si="0"/>
        <v>0</v>
      </c>
    </row>
    <row r="26" spans="1:10" s="12" customFormat="1" ht="25.5">
      <c r="A26" s="9" t="s">
        <v>57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90</v>
      </c>
      <c r="I26" s="13">
        <v>54.924</v>
      </c>
      <c r="J26" s="13">
        <f t="shared" si="0"/>
        <v>35.076</v>
      </c>
    </row>
    <row r="27" spans="1:10" s="12" customFormat="1" ht="12.75">
      <c r="A27" s="9" t="s">
        <v>59</v>
      </c>
      <c r="B27" s="10"/>
      <c r="C27" s="11"/>
      <c r="D27" s="11"/>
      <c r="E27" s="11">
        <v>735.13</v>
      </c>
      <c r="F27" s="11">
        <v>735.13</v>
      </c>
      <c r="G27" s="10" t="s">
        <v>139</v>
      </c>
      <c r="H27" s="13"/>
      <c r="I27" s="13"/>
      <c r="J27" s="13">
        <f t="shared" si="0"/>
        <v>0</v>
      </c>
    </row>
    <row r="28" spans="1:10" s="12" customFormat="1" ht="12.75">
      <c r="A28" s="9" t="s">
        <v>60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/>
      <c r="I28" s="13"/>
      <c r="J28" s="13">
        <f t="shared" si="0"/>
        <v>0</v>
      </c>
    </row>
    <row r="29" spans="1:10" s="12" customFormat="1" ht="25.5">
      <c r="A29" s="9" t="s">
        <v>61</v>
      </c>
      <c r="B29" s="10"/>
      <c r="C29" s="11"/>
      <c r="D29" s="11"/>
      <c r="E29" s="11">
        <v>735.13</v>
      </c>
      <c r="F29" s="11">
        <v>735.13</v>
      </c>
      <c r="G29" s="10" t="s">
        <v>111</v>
      </c>
      <c r="H29" s="13"/>
      <c r="I29" s="13"/>
      <c r="J29" s="13">
        <f t="shared" si="0"/>
        <v>0</v>
      </c>
    </row>
    <row r="30" spans="1:10" s="12" customFormat="1" ht="51">
      <c r="A30" s="9" t="s">
        <v>62</v>
      </c>
      <c r="B30" s="10"/>
      <c r="C30" s="11"/>
      <c r="D30" s="11"/>
      <c r="E30" s="11">
        <v>735.13</v>
      </c>
      <c r="F30" s="11">
        <v>735.13</v>
      </c>
      <c r="G30" s="10" t="s">
        <v>109</v>
      </c>
      <c r="H30" s="13"/>
      <c r="I30" s="13"/>
      <c r="J30" s="13">
        <f t="shared" si="0"/>
        <v>0</v>
      </c>
    </row>
    <row r="31" spans="1:10" s="12" customFormat="1" ht="12.75">
      <c r="A31" s="9" t="s">
        <v>63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11.2</v>
      </c>
      <c r="I31" s="13">
        <v>3.15</v>
      </c>
      <c r="J31" s="13">
        <f t="shared" si="0"/>
        <v>8.049999999999999</v>
      </c>
    </row>
    <row r="32" spans="1:10" s="12" customFormat="1" ht="12.75">
      <c r="A32" s="9" t="s">
        <v>64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/>
      <c r="I32" s="13"/>
      <c r="J32" s="13">
        <f t="shared" si="0"/>
        <v>0</v>
      </c>
    </row>
    <row r="33" spans="1:10" s="12" customFormat="1" ht="25.5">
      <c r="A33" s="9" t="s">
        <v>65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2</v>
      </c>
      <c r="I33" s="13">
        <v>0</v>
      </c>
      <c r="J33" s="13">
        <f t="shared" si="0"/>
        <v>2</v>
      </c>
    </row>
    <row r="34" spans="1:10" ht="25.5">
      <c r="A34" s="9" t="s">
        <v>66</v>
      </c>
      <c r="B34" s="10"/>
      <c r="C34" s="11"/>
      <c r="D34" s="11"/>
      <c r="E34" s="11">
        <v>735.13</v>
      </c>
      <c r="F34" s="11">
        <v>735.13</v>
      </c>
      <c r="G34" s="10" t="s">
        <v>133</v>
      </c>
      <c r="H34" s="13">
        <v>58</v>
      </c>
      <c r="I34" s="13">
        <v>25.159</v>
      </c>
      <c r="J34" s="13">
        <f t="shared" si="0"/>
        <v>32.841</v>
      </c>
    </row>
    <row r="35" spans="1:10" ht="12.75">
      <c r="A35" s="9" t="s">
        <v>67</v>
      </c>
      <c r="B35" s="10"/>
      <c r="C35" s="11"/>
      <c r="D35" s="11"/>
      <c r="E35" s="11">
        <v>735.13</v>
      </c>
      <c r="F35" s="13">
        <v>735.13</v>
      </c>
      <c r="G35" s="10" t="s">
        <v>126</v>
      </c>
      <c r="H35" s="13">
        <v>2</v>
      </c>
      <c r="I35" s="13">
        <v>1.151</v>
      </c>
      <c r="J35" s="13">
        <f t="shared" si="0"/>
        <v>0.849</v>
      </c>
    </row>
    <row r="36" spans="1:10" ht="26.25" customHeight="1">
      <c r="A36" s="9" t="s">
        <v>68</v>
      </c>
      <c r="B36" s="10"/>
      <c r="C36" s="11"/>
      <c r="D36" s="11"/>
      <c r="E36" s="11">
        <v>735.13</v>
      </c>
      <c r="F36" s="13">
        <v>735.13</v>
      </c>
      <c r="G36" s="10" t="s">
        <v>140</v>
      </c>
      <c r="H36" s="13"/>
      <c r="I36" s="13"/>
      <c r="J36" s="13">
        <f t="shared" si="0"/>
        <v>0</v>
      </c>
    </row>
    <row r="37" spans="1:10" ht="12.75">
      <c r="A37" s="9" t="s">
        <v>58</v>
      </c>
      <c r="B37" s="10"/>
      <c r="C37" s="11"/>
      <c r="D37" s="11"/>
      <c r="E37" s="11">
        <v>735.13</v>
      </c>
      <c r="F37" s="13">
        <v>735.13</v>
      </c>
      <c r="G37" s="10" t="s">
        <v>141</v>
      </c>
      <c r="H37" s="13"/>
      <c r="I37" s="13"/>
      <c r="J37" s="13">
        <f t="shared" si="0"/>
        <v>0</v>
      </c>
    </row>
    <row r="38" spans="1:10" ht="12.75">
      <c r="A38" s="9" t="s">
        <v>69</v>
      </c>
      <c r="B38" s="10"/>
      <c r="C38" s="11"/>
      <c r="D38" s="11"/>
      <c r="E38" s="11">
        <v>735.13</v>
      </c>
      <c r="F38" s="13">
        <v>735.13</v>
      </c>
      <c r="G38" s="10" t="s">
        <v>146</v>
      </c>
      <c r="H38" s="13"/>
      <c r="I38" s="13"/>
      <c r="J38" s="13">
        <f t="shared" si="0"/>
        <v>0</v>
      </c>
    </row>
    <row r="39" spans="1:10" ht="25.5">
      <c r="A39" s="9" t="s">
        <v>70</v>
      </c>
      <c r="B39" s="10"/>
      <c r="C39" s="11"/>
      <c r="D39" s="11"/>
      <c r="E39" s="11">
        <v>735.13</v>
      </c>
      <c r="F39" s="13">
        <v>735.13</v>
      </c>
      <c r="G39" s="10" t="s">
        <v>147</v>
      </c>
      <c r="H39" s="13">
        <v>12.725</v>
      </c>
      <c r="I39" s="13">
        <v>2.304</v>
      </c>
      <c r="J39" s="13">
        <f t="shared" si="0"/>
        <v>10.421</v>
      </c>
    </row>
    <row r="40" spans="1:10" ht="12.75">
      <c r="A40" s="9" t="s">
        <v>71</v>
      </c>
      <c r="B40" s="10"/>
      <c r="C40" s="11"/>
      <c r="D40" s="11"/>
      <c r="E40" s="11">
        <v>735.13</v>
      </c>
      <c r="F40" s="13">
        <v>735.13</v>
      </c>
      <c r="G40" s="10" t="s">
        <v>149</v>
      </c>
      <c r="H40" s="13">
        <v>5</v>
      </c>
      <c r="I40" s="13">
        <v>1.039</v>
      </c>
      <c r="J40" s="13">
        <f t="shared" si="0"/>
        <v>3.9610000000000003</v>
      </c>
    </row>
    <row r="41" spans="1:10" ht="12.75">
      <c r="A41" s="9" t="s">
        <v>72</v>
      </c>
      <c r="B41" s="10"/>
      <c r="C41" s="11"/>
      <c r="D41" s="11"/>
      <c r="E41" s="11">
        <v>735.13</v>
      </c>
      <c r="F41" s="13">
        <v>735.13</v>
      </c>
      <c r="G41" s="10" t="s">
        <v>130</v>
      </c>
      <c r="H41" s="13"/>
      <c r="I41" s="13"/>
      <c r="J41" s="13">
        <f t="shared" si="0"/>
        <v>0</v>
      </c>
    </row>
    <row r="42" spans="1:10" ht="27" customHeight="1">
      <c r="A42" s="9" t="s">
        <v>73</v>
      </c>
      <c r="B42" s="10"/>
      <c r="C42" s="11"/>
      <c r="D42" s="11"/>
      <c r="E42" s="11">
        <v>852.17</v>
      </c>
      <c r="F42" s="15">
        <v>852.17</v>
      </c>
      <c r="G42" s="10" t="s">
        <v>138</v>
      </c>
      <c r="H42" s="13"/>
      <c r="I42" s="13"/>
      <c r="J42" s="13">
        <f t="shared" si="0"/>
        <v>0</v>
      </c>
    </row>
    <row r="43" spans="1:10" ht="12.75">
      <c r="A43" s="9" t="s">
        <v>74</v>
      </c>
      <c r="B43" s="10"/>
      <c r="C43" s="11"/>
      <c r="D43" s="11"/>
      <c r="E43" s="11">
        <v>852.17</v>
      </c>
      <c r="F43" s="11">
        <v>852.17</v>
      </c>
      <c r="G43" s="10" t="s">
        <v>118</v>
      </c>
      <c r="H43" s="13"/>
      <c r="I43" s="13"/>
      <c r="J43" s="13">
        <f t="shared" si="0"/>
        <v>0</v>
      </c>
    </row>
    <row r="44" spans="1:10" ht="25.5">
      <c r="A44" s="9" t="s">
        <v>75</v>
      </c>
      <c r="B44" s="10"/>
      <c r="C44" s="11"/>
      <c r="D44" s="11"/>
      <c r="E44" s="11">
        <v>852.17</v>
      </c>
      <c r="F44" s="11">
        <v>852.17</v>
      </c>
      <c r="G44" s="10" t="s">
        <v>30</v>
      </c>
      <c r="H44" s="13"/>
      <c r="I44" s="13"/>
      <c r="J44" s="13">
        <f t="shared" si="0"/>
        <v>0</v>
      </c>
    </row>
    <row r="45" spans="1:10" ht="38.25">
      <c r="A45" s="9" t="s">
        <v>76</v>
      </c>
      <c r="B45" s="10"/>
      <c r="C45" s="11"/>
      <c r="D45" s="11"/>
      <c r="E45" s="11">
        <v>852.17</v>
      </c>
      <c r="F45" s="11">
        <v>852.17</v>
      </c>
      <c r="G45" s="10" t="s">
        <v>101</v>
      </c>
      <c r="H45" s="13"/>
      <c r="I45" s="13"/>
      <c r="J45" s="13">
        <f t="shared" si="0"/>
        <v>0</v>
      </c>
    </row>
    <row r="46" spans="1:10" ht="25.5">
      <c r="A46" s="9" t="s">
        <v>77</v>
      </c>
      <c r="B46" s="10"/>
      <c r="C46" s="11"/>
      <c r="D46" s="11"/>
      <c r="E46" s="11">
        <v>852.17</v>
      </c>
      <c r="F46" s="11">
        <v>852.17</v>
      </c>
      <c r="G46" s="10" t="s">
        <v>31</v>
      </c>
      <c r="H46" s="13"/>
      <c r="I46" s="13"/>
      <c r="J46" s="13">
        <f t="shared" si="0"/>
        <v>0</v>
      </c>
    </row>
    <row r="47" spans="1:10" ht="12.75">
      <c r="A47" s="9" t="s">
        <v>78</v>
      </c>
      <c r="B47" s="10"/>
      <c r="C47" s="11"/>
      <c r="D47" s="11"/>
      <c r="E47" s="11">
        <v>852.17</v>
      </c>
      <c r="F47" s="11">
        <v>852.17</v>
      </c>
      <c r="G47" s="10" t="s">
        <v>32</v>
      </c>
      <c r="H47" s="13"/>
      <c r="I47" s="13"/>
      <c r="J47" s="13">
        <f t="shared" si="0"/>
        <v>0</v>
      </c>
    </row>
    <row r="48" spans="1:10" ht="25.5">
      <c r="A48" s="9" t="s">
        <v>79</v>
      </c>
      <c r="B48" s="10"/>
      <c r="C48" s="11"/>
      <c r="D48" s="11"/>
      <c r="E48" s="11">
        <v>852.17</v>
      </c>
      <c r="F48" s="11">
        <v>852.17</v>
      </c>
      <c r="G48" s="10" t="s">
        <v>33</v>
      </c>
      <c r="H48" s="13"/>
      <c r="I48" s="13"/>
      <c r="J48" s="13">
        <f t="shared" si="0"/>
        <v>0</v>
      </c>
    </row>
    <row r="49" spans="1:10" ht="25.5">
      <c r="A49" s="9" t="s">
        <v>80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0.2</v>
      </c>
      <c r="I49" s="13">
        <v>3.335</v>
      </c>
      <c r="J49" s="13">
        <v>0</v>
      </c>
    </row>
    <row r="50" spans="1:10" ht="25.5">
      <c r="A50" s="9" t="s">
        <v>81</v>
      </c>
      <c r="B50" s="10"/>
      <c r="C50" s="11"/>
      <c r="D50" s="11"/>
      <c r="E50" s="11">
        <v>852.17</v>
      </c>
      <c r="F50" s="11">
        <v>852.17</v>
      </c>
      <c r="G50" s="10" t="s">
        <v>143</v>
      </c>
      <c r="H50" s="13"/>
      <c r="I50" s="13"/>
      <c r="J50" s="13">
        <f t="shared" si="0"/>
        <v>0</v>
      </c>
    </row>
    <row r="51" spans="1:10" ht="12.75">
      <c r="A51" s="9" t="s">
        <v>82</v>
      </c>
      <c r="B51" s="10"/>
      <c r="C51" s="11"/>
      <c r="D51" s="11"/>
      <c r="E51" s="11">
        <v>852.17</v>
      </c>
      <c r="F51" s="11">
        <v>852.17</v>
      </c>
      <c r="G51" s="10" t="s">
        <v>35</v>
      </c>
      <c r="H51" s="13"/>
      <c r="I51" s="13"/>
      <c r="J51" s="13">
        <f t="shared" si="0"/>
        <v>0</v>
      </c>
    </row>
    <row r="52" spans="1:10" ht="25.5">
      <c r="A52" s="9" t="s">
        <v>83</v>
      </c>
      <c r="B52" s="10"/>
      <c r="C52" s="11"/>
      <c r="D52" s="11"/>
      <c r="E52" s="11">
        <v>852.17</v>
      </c>
      <c r="F52" s="11">
        <v>852.17</v>
      </c>
      <c r="G52" s="10" t="s">
        <v>36</v>
      </c>
      <c r="H52" s="13">
        <v>1</v>
      </c>
      <c r="I52" s="13">
        <v>0.013</v>
      </c>
      <c r="J52" s="13">
        <f t="shared" si="0"/>
        <v>0.987</v>
      </c>
    </row>
    <row r="53" spans="1:10" ht="25.5">
      <c r="A53" s="9" t="s">
        <v>84</v>
      </c>
      <c r="B53" s="10"/>
      <c r="C53" s="11"/>
      <c r="D53" s="11"/>
      <c r="E53" s="11">
        <v>852.17</v>
      </c>
      <c r="F53" s="11">
        <v>852.17</v>
      </c>
      <c r="G53" s="10" t="s">
        <v>120</v>
      </c>
      <c r="H53" s="13">
        <v>0.4</v>
      </c>
      <c r="I53" s="13">
        <v>0.155</v>
      </c>
      <c r="J53" s="13">
        <f t="shared" si="0"/>
        <v>0.24500000000000002</v>
      </c>
    </row>
    <row r="54" spans="1:10" ht="25.5">
      <c r="A54" s="9" t="s">
        <v>85</v>
      </c>
      <c r="B54" s="10"/>
      <c r="C54" s="11"/>
      <c r="D54" s="11"/>
      <c r="E54" s="11">
        <v>852.17</v>
      </c>
      <c r="F54" s="11">
        <v>852.17</v>
      </c>
      <c r="G54" s="10" t="s">
        <v>37</v>
      </c>
      <c r="H54" s="13"/>
      <c r="I54" s="13"/>
      <c r="J54" s="13">
        <f t="shared" si="0"/>
        <v>0</v>
      </c>
    </row>
    <row r="55" spans="1:10" ht="12.75">
      <c r="A55" s="9" t="s">
        <v>86</v>
      </c>
      <c r="B55" s="10"/>
      <c r="C55" s="11"/>
      <c r="D55" s="11"/>
      <c r="E55" s="11">
        <v>852.17</v>
      </c>
      <c r="F55" s="11">
        <v>852.17</v>
      </c>
      <c r="G55" s="10" t="s">
        <v>38</v>
      </c>
      <c r="H55" s="13">
        <v>2.5</v>
      </c>
      <c r="I55" s="13">
        <v>0.26</v>
      </c>
      <c r="J55" s="13">
        <f t="shared" si="0"/>
        <v>2.24</v>
      </c>
    </row>
    <row r="56" spans="1:10" ht="12.75">
      <c r="A56" s="9" t="s">
        <v>87</v>
      </c>
      <c r="B56" s="10"/>
      <c r="C56" s="11"/>
      <c r="D56" s="11"/>
      <c r="E56" s="11">
        <v>852.17</v>
      </c>
      <c r="F56" s="11">
        <v>852.17</v>
      </c>
      <c r="G56" s="10" t="s">
        <v>154</v>
      </c>
      <c r="H56" s="13"/>
      <c r="I56" s="13"/>
      <c r="J56" s="13">
        <f t="shared" si="0"/>
        <v>0</v>
      </c>
    </row>
    <row r="57" spans="1:10" ht="38.25">
      <c r="A57" s="9" t="s">
        <v>88</v>
      </c>
      <c r="B57" s="10"/>
      <c r="C57" s="11"/>
      <c r="D57" s="11"/>
      <c r="E57" s="11">
        <v>852.17</v>
      </c>
      <c r="F57" s="11">
        <v>852.17</v>
      </c>
      <c r="G57" s="10" t="s">
        <v>106</v>
      </c>
      <c r="H57" s="13"/>
      <c r="I57" s="13"/>
      <c r="J57" s="13">
        <f t="shared" si="0"/>
        <v>0</v>
      </c>
    </row>
    <row r="58" spans="1:10" ht="12.75">
      <c r="A58" s="9" t="s">
        <v>89</v>
      </c>
      <c r="B58" s="10"/>
      <c r="C58" s="11"/>
      <c r="D58" s="11"/>
      <c r="E58" s="11">
        <v>852.17</v>
      </c>
      <c r="F58" s="11">
        <v>852.17</v>
      </c>
      <c r="G58" s="10" t="s">
        <v>124</v>
      </c>
      <c r="H58" s="13">
        <v>0.558</v>
      </c>
      <c r="I58" s="13"/>
      <c r="J58" s="13">
        <f t="shared" si="0"/>
        <v>0.558</v>
      </c>
    </row>
    <row r="59" spans="1:10" ht="12.75">
      <c r="A59" s="9" t="s">
        <v>90</v>
      </c>
      <c r="B59" s="10"/>
      <c r="C59" s="11"/>
      <c r="D59" s="11"/>
      <c r="E59" s="11">
        <v>852.17</v>
      </c>
      <c r="F59" s="11">
        <v>852.17</v>
      </c>
      <c r="G59" s="10" t="s">
        <v>39</v>
      </c>
      <c r="H59" s="13"/>
      <c r="I59" s="13"/>
      <c r="J59" s="13">
        <f t="shared" si="0"/>
        <v>0</v>
      </c>
    </row>
    <row r="60" spans="1:10" ht="12.75">
      <c r="A60" s="9" t="s">
        <v>91</v>
      </c>
      <c r="B60" s="10"/>
      <c r="C60" s="11"/>
      <c r="D60" s="11"/>
      <c r="E60" s="11">
        <v>852.17</v>
      </c>
      <c r="F60" s="11">
        <v>852.17</v>
      </c>
      <c r="G60" s="10" t="s">
        <v>103</v>
      </c>
      <c r="H60" s="13"/>
      <c r="I60" s="13"/>
      <c r="J60" s="13">
        <f t="shared" si="0"/>
        <v>0</v>
      </c>
    </row>
    <row r="61" spans="1:10" ht="12.75">
      <c r="A61" s="9" t="s">
        <v>91</v>
      </c>
      <c r="B61" s="10"/>
      <c r="C61" s="11"/>
      <c r="D61" s="11"/>
      <c r="E61" s="11">
        <v>852.17</v>
      </c>
      <c r="F61" s="11">
        <v>852.17</v>
      </c>
      <c r="G61" s="10" t="s">
        <v>40</v>
      </c>
      <c r="H61" s="13">
        <v>3</v>
      </c>
      <c r="I61" s="13">
        <v>0.146</v>
      </c>
      <c r="J61" s="13">
        <f t="shared" si="0"/>
        <v>2.854</v>
      </c>
    </row>
    <row r="62" spans="1:10" ht="51">
      <c r="A62" s="9" t="s">
        <v>92</v>
      </c>
      <c r="B62" s="10"/>
      <c r="C62" s="11"/>
      <c r="D62" s="11"/>
      <c r="E62" s="11">
        <v>852.17</v>
      </c>
      <c r="F62" s="11">
        <v>852.17</v>
      </c>
      <c r="G62" s="10" t="s">
        <v>125</v>
      </c>
      <c r="H62" s="13"/>
      <c r="I62" s="13"/>
      <c r="J62" s="13">
        <f t="shared" si="0"/>
        <v>0</v>
      </c>
    </row>
    <row r="63" spans="1:10" ht="12.75">
      <c r="A63" s="9" t="s">
        <v>93</v>
      </c>
      <c r="B63" s="10"/>
      <c r="C63" s="11"/>
      <c r="D63" s="11"/>
      <c r="E63" s="11">
        <v>852.17</v>
      </c>
      <c r="F63" s="11">
        <v>852.17</v>
      </c>
      <c r="G63" s="10" t="s">
        <v>116</v>
      </c>
      <c r="H63" s="13">
        <v>0.4</v>
      </c>
      <c r="I63" s="13">
        <v>0</v>
      </c>
      <c r="J63" s="13">
        <f t="shared" si="0"/>
        <v>0.4</v>
      </c>
    </row>
    <row r="64" spans="1:10" ht="25.5">
      <c r="A64" s="9" t="s">
        <v>94</v>
      </c>
      <c r="B64" s="10"/>
      <c r="C64" s="11"/>
      <c r="D64" s="11"/>
      <c r="E64" s="11">
        <v>852.17</v>
      </c>
      <c r="F64" s="11">
        <v>852.17</v>
      </c>
      <c r="G64" s="10" t="s">
        <v>128</v>
      </c>
      <c r="H64" s="13"/>
      <c r="I64" s="13"/>
      <c r="J64" s="13">
        <f t="shared" si="0"/>
        <v>0</v>
      </c>
    </row>
    <row r="65" spans="1:10" ht="12.75">
      <c r="A65" s="9" t="s">
        <v>95</v>
      </c>
      <c r="B65" s="10"/>
      <c r="C65" s="11"/>
      <c r="D65" s="11"/>
      <c r="E65" s="11">
        <v>852.17</v>
      </c>
      <c r="F65" s="11">
        <v>852.17</v>
      </c>
      <c r="G65" s="10" t="s">
        <v>129</v>
      </c>
      <c r="H65" s="13"/>
      <c r="I65" s="13"/>
      <c r="J65" s="13">
        <f t="shared" si="0"/>
        <v>0</v>
      </c>
    </row>
    <row r="66" spans="1:10" ht="12.75">
      <c r="A66" s="9" t="s">
        <v>96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/>
      <c r="I66" s="13"/>
      <c r="J66" s="13">
        <f t="shared" si="0"/>
        <v>0</v>
      </c>
    </row>
    <row r="67" spans="1:10" ht="12.75">
      <c r="A67" s="9" t="s">
        <v>98</v>
      </c>
      <c r="B67" s="10"/>
      <c r="C67" s="11"/>
      <c r="D67" s="11"/>
      <c r="E67" s="11">
        <v>852.17</v>
      </c>
      <c r="F67" s="11">
        <v>852.17</v>
      </c>
      <c r="G67" s="10" t="s">
        <v>117</v>
      </c>
      <c r="H67" s="13"/>
      <c r="I67" s="13"/>
      <c r="J67" s="13">
        <f t="shared" si="0"/>
        <v>0</v>
      </c>
    </row>
    <row r="68" spans="1:10" ht="12.75">
      <c r="A68" s="9" t="s">
        <v>112</v>
      </c>
      <c r="B68" s="10"/>
      <c r="C68" s="11"/>
      <c r="D68" s="11"/>
      <c r="E68" s="11">
        <v>852.17</v>
      </c>
      <c r="F68" s="11">
        <v>852.17</v>
      </c>
      <c r="G68" s="10" t="s">
        <v>142</v>
      </c>
      <c r="H68" s="13">
        <v>2.5</v>
      </c>
      <c r="I68" s="13">
        <v>0</v>
      </c>
      <c r="J68" s="13">
        <f t="shared" si="0"/>
        <v>2.5</v>
      </c>
    </row>
    <row r="69" spans="1:10" ht="12.75">
      <c r="A69" s="9" t="s">
        <v>113</v>
      </c>
      <c r="B69" s="10"/>
      <c r="C69" s="11"/>
      <c r="D69" s="11"/>
      <c r="E69" s="11">
        <v>852.17</v>
      </c>
      <c r="F69" s="11">
        <v>852.17</v>
      </c>
      <c r="G69" s="10" t="s">
        <v>131</v>
      </c>
      <c r="H69" s="13"/>
      <c r="I69" s="13"/>
      <c r="J69" s="13">
        <f t="shared" si="0"/>
        <v>0</v>
      </c>
    </row>
    <row r="70" spans="1:10" ht="12.75">
      <c r="A70" s="9" t="s">
        <v>115</v>
      </c>
      <c r="B70" s="10"/>
      <c r="C70" s="11"/>
      <c r="D70" s="11"/>
      <c r="E70" s="11">
        <v>852.17</v>
      </c>
      <c r="F70" s="11">
        <v>852.17</v>
      </c>
      <c r="G70" s="10" t="s">
        <v>145</v>
      </c>
      <c r="H70" s="13"/>
      <c r="I70" s="13"/>
      <c r="J70" s="13">
        <f t="shared" si="0"/>
        <v>0</v>
      </c>
    </row>
    <row r="71" spans="1:10" ht="38.25">
      <c r="A71" s="9" t="s">
        <v>121</v>
      </c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3.72</v>
      </c>
      <c r="I71" s="13">
        <v>3.72</v>
      </c>
      <c r="J71" s="13">
        <f t="shared" si="0"/>
        <v>0</v>
      </c>
    </row>
    <row r="72" spans="1:10" ht="12.75">
      <c r="A72" s="9" t="s">
        <v>122</v>
      </c>
      <c r="B72" s="10"/>
      <c r="C72" s="11"/>
      <c r="D72" s="11"/>
      <c r="E72" s="11">
        <v>852.17</v>
      </c>
      <c r="F72" s="11">
        <v>852.17</v>
      </c>
      <c r="G72" s="10" t="s">
        <v>148</v>
      </c>
      <c r="H72" s="13">
        <v>1</v>
      </c>
      <c r="I72" s="13">
        <v>0.996</v>
      </c>
      <c r="J72" s="13">
        <f t="shared" si="0"/>
        <v>0.0040000000000000036</v>
      </c>
    </row>
    <row r="73" spans="1:10" ht="25.5">
      <c r="A73" s="9" t="s">
        <v>123</v>
      </c>
      <c r="B73" s="10"/>
      <c r="C73" s="11"/>
      <c r="D73" s="11"/>
      <c r="E73" s="11">
        <v>852.17</v>
      </c>
      <c r="F73" s="11">
        <v>852.17</v>
      </c>
      <c r="G73" s="10" t="s">
        <v>119</v>
      </c>
      <c r="H73" s="13">
        <v>0.3</v>
      </c>
      <c r="I73" s="13">
        <v>0</v>
      </c>
      <c r="J73" s="13">
        <f t="shared" si="0"/>
        <v>0.3</v>
      </c>
    </row>
    <row r="74" spans="1:10" ht="38.25">
      <c r="A74" s="9" t="s">
        <v>134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/>
      <c r="I74" s="13"/>
      <c r="J74" s="13">
        <f t="shared" si="0"/>
        <v>0</v>
      </c>
    </row>
    <row r="75" spans="1:10" ht="25.5">
      <c r="A75" s="9" t="s">
        <v>151</v>
      </c>
      <c r="B75" s="10"/>
      <c r="C75" s="11"/>
      <c r="D75" s="11"/>
      <c r="E75" s="11">
        <v>852.17</v>
      </c>
      <c r="F75" s="11">
        <v>852.17</v>
      </c>
      <c r="G75" s="10" t="s">
        <v>110</v>
      </c>
      <c r="H75" s="13"/>
      <c r="I75" s="13"/>
      <c r="J75" s="13">
        <f t="shared" si="0"/>
        <v>0</v>
      </c>
    </row>
    <row r="76" spans="1:10" ht="12.75">
      <c r="A76" s="9"/>
      <c r="B76" s="10"/>
      <c r="C76" s="11"/>
      <c r="D76" s="11"/>
      <c r="E76" s="11">
        <v>852.17</v>
      </c>
      <c r="F76" s="11">
        <v>852.17</v>
      </c>
      <c r="G76" s="10" t="s">
        <v>155</v>
      </c>
      <c r="H76" s="13">
        <v>1.2</v>
      </c>
      <c r="I76" s="13">
        <v>0.074</v>
      </c>
      <c r="J76" s="13">
        <f t="shared" si="0"/>
        <v>1.126</v>
      </c>
    </row>
    <row r="77" spans="1:10" ht="12.75">
      <c r="A77" s="9" t="s">
        <v>152</v>
      </c>
      <c r="B77" s="10"/>
      <c r="C77" s="11"/>
      <c r="D77" s="11"/>
      <c r="E77" s="11">
        <v>919.29</v>
      </c>
      <c r="F77" s="11">
        <v>919.29</v>
      </c>
      <c r="G77" s="10" t="s">
        <v>132</v>
      </c>
      <c r="H77" s="13">
        <v>0.2</v>
      </c>
      <c r="I77" s="13">
        <v>0.151</v>
      </c>
      <c r="J77" s="13">
        <f t="shared" si="0"/>
        <v>0.049000000000000016</v>
      </c>
    </row>
    <row r="78" spans="1:10" ht="12.75">
      <c r="A78" s="9" t="s">
        <v>135</v>
      </c>
      <c r="B78" s="10"/>
      <c r="C78" s="11"/>
      <c r="D78" s="11"/>
      <c r="E78" s="11">
        <v>919.29</v>
      </c>
      <c r="F78" s="11">
        <v>919.29</v>
      </c>
      <c r="G78" s="10" t="s">
        <v>102</v>
      </c>
      <c r="H78" s="13"/>
      <c r="I78" s="13"/>
      <c r="J78" s="13">
        <f>H78-I78</f>
        <v>0</v>
      </c>
    </row>
    <row r="79" spans="1:10" ht="12.75">
      <c r="A79" s="9" t="s">
        <v>153</v>
      </c>
      <c r="B79" s="10"/>
      <c r="C79" s="11"/>
      <c r="D79" s="11"/>
      <c r="E79" s="11">
        <v>919.29</v>
      </c>
      <c r="F79" s="11">
        <v>919.29</v>
      </c>
      <c r="G79" s="10" t="s">
        <v>114</v>
      </c>
      <c r="H79" s="13">
        <v>0.2</v>
      </c>
      <c r="I79" s="13">
        <v>0.095</v>
      </c>
      <c r="J79" s="13">
        <f>H79-I79</f>
        <v>0.10500000000000001</v>
      </c>
    </row>
    <row r="80" spans="1:10" ht="12.75">
      <c r="A80" s="9" t="s">
        <v>136</v>
      </c>
      <c r="B80" s="10"/>
      <c r="C80" s="11"/>
      <c r="D80" s="11"/>
      <c r="E80" s="11">
        <v>1076.17</v>
      </c>
      <c r="F80" s="11">
        <v>1076.17</v>
      </c>
      <c r="G80" s="10" t="s">
        <v>97</v>
      </c>
      <c r="H80" s="13">
        <v>236</v>
      </c>
      <c r="I80" s="13">
        <v>190.12</v>
      </c>
      <c r="J80" s="13">
        <f>H80-I80</f>
        <v>45.879999999999995</v>
      </c>
    </row>
    <row r="81" spans="1:10" ht="25.5">
      <c r="A81" s="9" t="s">
        <v>137</v>
      </c>
      <c r="B81" s="10"/>
      <c r="C81" s="11"/>
      <c r="D81" s="11"/>
      <c r="E81" s="11">
        <v>601.84</v>
      </c>
      <c r="F81" s="11">
        <v>601.84</v>
      </c>
      <c r="G81" s="10" t="s">
        <v>99</v>
      </c>
      <c r="H81" s="13">
        <v>10</v>
      </c>
      <c r="I81" s="13">
        <v>1.748</v>
      </c>
      <c r="J81" s="13">
        <f>H81-I81</f>
        <v>8.252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>
      <c r="F10" s="14" t="s">
        <v>157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42</v>
      </c>
      <c r="I11" s="2" t="s">
        <v>41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43</v>
      </c>
      <c r="H13" s="13">
        <v>2400</v>
      </c>
      <c r="I13" s="13">
        <v>2402.834</v>
      </c>
      <c r="J13" s="13">
        <v>0</v>
      </c>
    </row>
    <row r="14" spans="1:10" s="12" customFormat="1" ht="25.5">
      <c r="A14" s="9" t="s">
        <v>45</v>
      </c>
      <c r="B14" s="10"/>
      <c r="C14" s="11"/>
      <c r="D14" s="11"/>
      <c r="E14" s="11">
        <v>443.75</v>
      </c>
      <c r="F14" s="11">
        <v>443.75</v>
      </c>
      <c r="G14" s="10" t="s">
        <v>44</v>
      </c>
      <c r="H14" s="13"/>
      <c r="I14" s="13"/>
      <c r="J14" s="13">
        <v>0</v>
      </c>
    </row>
    <row r="15" spans="1:10" s="12" customFormat="1" ht="38.25">
      <c r="A15" s="9" t="s">
        <v>46</v>
      </c>
      <c r="B15" s="10"/>
      <c r="C15" s="11"/>
      <c r="D15" s="11"/>
      <c r="E15" s="11">
        <v>665.63</v>
      </c>
      <c r="F15" s="11">
        <v>665.63</v>
      </c>
      <c r="G15" s="10" t="s">
        <v>108</v>
      </c>
      <c r="H15" s="13"/>
      <c r="I15" s="13"/>
      <c r="J15" s="13">
        <v>0</v>
      </c>
    </row>
    <row r="16" spans="1:10" s="12" customFormat="1" ht="25.5">
      <c r="A16" s="9" t="s">
        <v>47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50</v>
      </c>
      <c r="I16" s="13">
        <v>0</v>
      </c>
      <c r="J16" s="13">
        <f aca="true" t="shared" si="0" ref="J16:J76">H16-I16</f>
        <v>50</v>
      </c>
    </row>
    <row r="17" spans="1:10" s="12" customFormat="1" ht="25.5">
      <c r="A17" s="9" t="s">
        <v>48</v>
      </c>
      <c r="B17" s="10"/>
      <c r="C17" s="11"/>
      <c r="D17" s="11"/>
      <c r="E17" s="11">
        <v>665.63</v>
      </c>
      <c r="F17" s="11">
        <v>665.63</v>
      </c>
      <c r="G17" s="10" t="s">
        <v>104</v>
      </c>
      <c r="H17" s="13"/>
      <c r="I17" s="13"/>
      <c r="J17" s="13">
        <f t="shared" si="0"/>
        <v>0</v>
      </c>
    </row>
    <row r="18" spans="1:10" s="12" customFormat="1" ht="38.25">
      <c r="A18" s="9" t="s">
        <v>49</v>
      </c>
      <c r="B18" s="10"/>
      <c r="C18" s="11"/>
      <c r="D18" s="11"/>
      <c r="E18" s="11">
        <v>665.63</v>
      </c>
      <c r="F18" s="11">
        <v>665.63</v>
      </c>
      <c r="G18" s="10" t="s">
        <v>100</v>
      </c>
      <c r="H18" s="13">
        <v>10</v>
      </c>
      <c r="I18" s="13">
        <v>1.547</v>
      </c>
      <c r="J18" s="13">
        <v>0</v>
      </c>
    </row>
    <row r="19" spans="1:10" s="12" customFormat="1" ht="25.5">
      <c r="A19" s="9" t="s">
        <v>50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30</v>
      </c>
      <c r="I19" s="13">
        <v>0</v>
      </c>
      <c r="J19" s="13">
        <f t="shared" si="0"/>
        <v>30</v>
      </c>
    </row>
    <row r="20" spans="1:10" s="12" customFormat="1" ht="38.25">
      <c r="A20" s="9" t="s">
        <v>51</v>
      </c>
      <c r="B20" s="10"/>
      <c r="C20" s="11"/>
      <c r="D20" s="11"/>
      <c r="E20" s="11">
        <v>665.63</v>
      </c>
      <c r="F20" s="11">
        <v>665.63</v>
      </c>
      <c r="G20" s="10" t="s">
        <v>107</v>
      </c>
      <c r="H20" s="13">
        <v>30</v>
      </c>
      <c r="I20" s="13">
        <v>39.831</v>
      </c>
      <c r="J20" s="13">
        <v>0</v>
      </c>
    </row>
    <row r="21" spans="1:10" s="12" customFormat="1" ht="12.75">
      <c r="A21" s="9" t="s">
        <v>52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/>
      <c r="I21" s="13"/>
      <c r="J21" s="13">
        <f t="shared" si="0"/>
        <v>0</v>
      </c>
    </row>
    <row r="22" spans="1:10" s="12" customFormat="1" ht="25.5">
      <c r="A22" s="9" t="s">
        <v>53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/>
      <c r="I22" s="13"/>
      <c r="J22" s="13">
        <v>0</v>
      </c>
    </row>
    <row r="23" spans="1:10" s="12" customFormat="1" ht="12.75">
      <c r="A23" s="9" t="s">
        <v>54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/>
      <c r="I23" s="13"/>
      <c r="J23" s="13">
        <f t="shared" si="0"/>
        <v>0</v>
      </c>
    </row>
    <row r="24" spans="1:10" s="12" customFormat="1" ht="38.25">
      <c r="A24" s="9" t="s">
        <v>55</v>
      </c>
      <c r="B24" s="10"/>
      <c r="C24" s="11"/>
      <c r="D24" s="11"/>
      <c r="E24" s="11">
        <v>735.13</v>
      </c>
      <c r="F24" s="11">
        <v>735.13</v>
      </c>
      <c r="G24" s="10" t="s">
        <v>150</v>
      </c>
      <c r="H24" s="13"/>
      <c r="I24" s="13"/>
      <c r="J24" s="13">
        <v>0</v>
      </c>
    </row>
    <row r="25" spans="1:10" s="12" customFormat="1" ht="25.5">
      <c r="A25" s="9" t="s">
        <v>56</v>
      </c>
      <c r="B25" s="10"/>
      <c r="C25" s="11"/>
      <c r="D25" s="11"/>
      <c r="E25" s="11">
        <v>735.13</v>
      </c>
      <c r="F25" s="11">
        <v>735.13</v>
      </c>
      <c r="G25" s="10" t="s">
        <v>105</v>
      </c>
      <c r="H25" s="13"/>
      <c r="I25" s="13"/>
      <c r="J25" s="13">
        <v>0</v>
      </c>
    </row>
    <row r="26" spans="1:10" s="12" customFormat="1" ht="25.5">
      <c r="A26" s="9" t="s">
        <v>57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90</v>
      </c>
      <c r="I26" s="13">
        <v>45.329</v>
      </c>
      <c r="J26" s="13">
        <v>0</v>
      </c>
    </row>
    <row r="27" spans="1:10" s="12" customFormat="1" ht="12.75">
      <c r="A27" s="9" t="s">
        <v>59</v>
      </c>
      <c r="B27" s="10"/>
      <c r="C27" s="11"/>
      <c r="D27" s="11"/>
      <c r="E27" s="11">
        <v>735.13</v>
      </c>
      <c r="F27" s="11">
        <v>735.13</v>
      </c>
      <c r="G27" s="10" t="s">
        <v>139</v>
      </c>
      <c r="H27" s="13"/>
      <c r="I27" s="13"/>
      <c r="J27" s="13">
        <f t="shared" si="0"/>
        <v>0</v>
      </c>
    </row>
    <row r="28" spans="1:10" s="12" customFormat="1" ht="12.75">
      <c r="A28" s="9" t="s">
        <v>60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/>
      <c r="I28" s="13"/>
      <c r="J28" s="13">
        <f t="shared" si="0"/>
        <v>0</v>
      </c>
    </row>
    <row r="29" spans="1:10" s="12" customFormat="1" ht="25.5">
      <c r="A29" s="9" t="s">
        <v>61</v>
      </c>
      <c r="B29" s="10"/>
      <c r="C29" s="11"/>
      <c r="D29" s="11"/>
      <c r="E29" s="11">
        <v>735.13</v>
      </c>
      <c r="F29" s="11">
        <v>735.13</v>
      </c>
      <c r="G29" s="10" t="s">
        <v>111</v>
      </c>
      <c r="H29" s="13"/>
      <c r="I29" s="13"/>
      <c r="J29" s="13">
        <v>0</v>
      </c>
    </row>
    <row r="30" spans="1:10" s="12" customFormat="1" ht="51">
      <c r="A30" s="9" t="s">
        <v>62</v>
      </c>
      <c r="B30" s="10"/>
      <c r="C30" s="11"/>
      <c r="D30" s="11"/>
      <c r="E30" s="11">
        <v>735.13</v>
      </c>
      <c r="F30" s="11">
        <v>735.13</v>
      </c>
      <c r="G30" s="10" t="s">
        <v>109</v>
      </c>
      <c r="H30" s="13"/>
      <c r="I30" s="13"/>
      <c r="J30" s="13">
        <v>0</v>
      </c>
    </row>
    <row r="31" spans="1:10" s="12" customFormat="1" ht="12.75">
      <c r="A31" s="9" t="s">
        <v>63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11.2</v>
      </c>
      <c r="I31" s="13">
        <v>4.1</v>
      </c>
      <c r="J31" s="13">
        <f t="shared" si="0"/>
        <v>7.1</v>
      </c>
    </row>
    <row r="32" spans="1:10" s="12" customFormat="1" ht="12.75">
      <c r="A32" s="9" t="s">
        <v>64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/>
      <c r="I32" s="13"/>
      <c r="J32" s="13">
        <f t="shared" si="0"/>
        <v>0</v>
      </c>
    </row>
    <row r="33" spans="1:10" s="12" customFormat="1" ht="25.5">
      <c r="A33" s="9" t="s">
        <v>65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5</v>
      </c>
      <c r="I33" s="13">
        <v>0.208</v>
      </c>
      <c r="J33" s="13">
        <v>0</v>
      </c>
    </row>
    <row r="34" spans="1:10" ht="25.5">
      <c r="A34" s="9" t="s">
        <v>66</v>
      </c>
      <c r="B34" s="10"/>
      <c r="C34" s="11"/>
      <c r="D34" s="11"/>
      <c r="E34" s="11">
        <v>735.13</v>
      </c>
      <c r="F34" s="11">
        <v>735.13</v>
      </c>
      <c r="G34" s="10" t="s">
        <v>133</v>
      </c>
      <c r="H34" s="13">
        <v>58</v>
      </c>
      <c r="I34" s="13">
        <v>28.546</v>
      </c>
      <c r="J34" s="13">
        <f t="shared" si="0"/>
        <v>29.454</v>
      </c>
    </row>
    <row r="35" spans="1:10" ht="12.75">
      <c r="A35" s="9" t="s">
        <v>67</v>
      </c>
      <c r="B35" s="10"/>
      <c r="C35" s="11"/>
      <c r="D35" s="11"/>
      <c r="E35" s="11">
        <v>735.13</v>
      </c>
      <c r="F35" s="13">
        <v>735.13</v>
      </c>
      <c r="G35" s="10" t="s">
        <v>126</v>
      </c>
      <c r="H35" s="13">
        <v>2</v>
      </c>
      <c r="I35" s="13">
        <v>1.817</v>
      </c>
      <c r="J35" s="13">
        <v>0</v>
      </c>
    </row>
    <row r="36" spans="1:10" ht="26.25" customHeight="1">
      <c r="A36" s="9" t="s">
        <v>68</v>
      </c>
      <c r="B36" s="10"/>
      <c r="C36" s="11"/>
      <c r="D36" s="11"/>
      <c r="E36" s="11">
        <v>735.13</v>
      </c>
      <c r="F36" s="13">
        <v>735.13</v>
      </c>
      <c r="G36" s="10" t="s">
        <v>140</v>
      </c>
      <c r="H36" s="13"/>
      <c r="I36" s="13"/>
      <c r="J36" s="13">
        <f t="shared" si="0"/>
        <v>0</v>
      </c>
    </row>
    <row r="37" spans="1:10" ht="12.75">
      <c r="A37" s="9" t="s">
        <v>58</v>
      </c>
      <c r="B37" s="10"/>
      <c r="C37" s="11"/>
      <c r="D37" s="11"/>
      <c r="E37" s="11">
        <v>735.13</v>
      </c>
      <c r="F37" s="13">
        <v>735.13</v>
      </c>
      <c r="G37" s="10" t="s">
        <v>141</v>
      </c>
      <c r="H37" s="13"/>
      <c r="I37" s="13"/>
      <c r="J37" s="13">
        <f t="shared" si="0"/>
        <v>0</v>
      </c>
    </row>
    <row r="38" spans="1:10" ht="12.75">
      <c r="A38" s="9" t="s">
        <v>69</v>
      </c>
      <c r="B38" s="10"/>
      <c r="C38" s="11"/>
      <c r="D38" s="11"/>
      <c r="E38" s="11">
        <v>735.13</v>
      </c>
      <c r="F38" s="13">
        <v>735.13</v>
      </c>
      <c r="G38" s="10" t="s">
        <v>146</v>
      </c>
      <c r="H38" s="13"/>
      <c r="I38" s="13"/>
      <c r="J38" s="13">
        <f t="shared" si="0"/>
        <v>0</v>
      </c>
    </row>
    <row r="39" spans="1:10" ht="25.5">
      <c r="A39" s="9" t="s">
        <v>70</v>
      </c>
      <c r="B39" s="10"/>
      <c r="C39" s="11"/>
      <c r="D39" s="11"/>
      <c r="E39" s="11">
        <v>735.13</v>
      </c>
      <c r="F39" s="13">
        <v>735.13</v>
      </c>
      <c r="G39" s="10" t="s">
        <v>147</v>
      </c>
      <c r="H39" s="13">
        <v>12.725</v>
      </c>
      <c r="I39" s="13">
        <v>2.422</v>
      </c>
      <c r="J39" s="13">
        <f t="shared" si="0"/>
        <v>10.302999999999999</v>
      </c>
    </row>
    <row r="40" spans="1:10" ht="12.75">
      <c r="A40" s="9" t="s">
        <v>71</v>
      </c>
      <c r="B40" s="10"/>
      <c r="C40" s="11"/>
      <c r="D40" s="11"/>
      <c r="E40" s="11">
        <v>735.13</v>
      </c>
      <c r="F40" s="13">
        <v>735.13</v>
      </c>
      <c r="G40" s="10" t="s">
        <v>149</v>
      </c>
      <c r="H40" s="13">
        <v>5</v>
      </c>
      <c r="I40" s="13">
        <v>0.349</v>
      </c>
      <c r="J40" s="13">
        <f t="shared" si="0"/>
        <v>4.651</v>
      </c>
    </row>
    <row r="41" spans="1:10" ht="12.75">
      <c r="A41" s="9" t="s">
        <v>72</v>
      </c>
      <c r="B41" s="10"/>
      <c r="C41" s="11"/>
      <c r="D41" s="11"/>
      <c r="E41" s="11">
        <v>735.13</v>
      </c>
      <c r="F41" s="13">
        <v>735.13</v>
      </c>
      <c r="G41" s="10" t="s">
        <v>130</v>
      </c>
      <c r="H41" s="13"/>
      <c r="I41" s="13"/>
      <c r="J41" s="13">
        <f t="shared" si="0"/>
        <v>0</v>
      </c>
    </row>
    <row r="42" spans="1:10" ht="27" customHeight="1">
      <c r="A42" s="9" t="s">
        <v>73</v>
      </c>
      <c r="B42" s="10"/>
      <c r="C42" s="11"/>
      <c r="D42" s="11"/>
      <c r="E42" s="11">
        <v>852.17</v>
      </c>
      <c r="F42" s="15">
        <v>852.17</v>
      </c>
      <c r="G42" s="10" t="s">
        <v>138</v>
      </c>
      <c r="H42" s="13"/>
      <c r="I42" s="13"/>
      <c r="J42" s="13">
        <f t="shared" si="0"/>
        <v>0</v>
      </c>
    </row>
    <row r="43" spans="1:10" ht="12.75">
      <c r="A43" s="9" t="s">
        <v>74</v>
      </c>
      <c r="B43" s="10"/>
      <c r="C43" s="11"/>
      <c r="D43" s="11"/>
      <c r="E43" s="11">
        <v>852.17</v>
      </c>
      <c r="F43" s="11">
        <v>852.17</v>
      </c>
      <c r="G43" s="10" t="s">
        <v>118</v>
      </c>
      <c r="H43" s="13"/>
      <c r="I43" s="13"/>
      <c r="J43" s="13">
        <f t="shared" si="0"/>
        <v>0</v>
      </c>
    </row>
    <row r="44" spans="1:10" ht="25.5">
      <c r="A44" s="9" t="s">
        <v>75</v>
      </c>
      <c r="B44" s="10"/>
      <c r="C44" s="11"/>
      <c r="D44" s="11"/>
      <c r="E44" s="11">
        <v>852.17</v>
      </c>
      <c r="F44" s="11">
        <v>852.17</v>
      </c>
      <c r="G44" s="10" t="s">
        <v>30</v>
      </c>
      <c r="H44" s="13"/>
      <c r="I44" s="13"/>
      <c r="J44" s="13">
        <f t="shared" si="0"/>
        <v>0</v>
      </c>
    </row>
    <row r="45" spans="1:10" ht="38.25">
      <c r="A45" s="9" t="s">
        <v>76</v>
      </c>
      <c r="B45" s="10"/>
      <c r="C45" s="11"/>
      <c r="D45" s="11"/>
      <c r="E45" s="11">
        <v>852.17</v>
      </c>
      <c r="F45" s="11">
        <v>852.17</v>
      </c>
      <c r="G45" s="10" t="s">
        <v>101</v>
      </c>
      <c r="H45" s="13"/>
      <c r="I45" s="13"/>
      <c r="J45" s="13">
        <v>0</v>
      </c>
    </row>
    <row r="46" spans="1:10" ht="25.5">
      <c r="A46" s="9" t="s">
        <v>77</v>
      </c>
      <c r="B46" s="10"/>
      <c r="C46" s="11"/>
      <c r="D46" s="11"/>
      <c r="E46" s="11">
        <v>852.17</v>
      </c>
      <c r="F46" s="11">
        <v>852.17</v>
      </c>
      <c r="G46" s="10" t="s">
        <v>31</v>
      </c>
      <c r="H46" s="13"/>
      <c r="I46" s="13"/>
      <c r="J46" s="13">
        <f t="shared" si="0"/>
        <v>0</v>
      </c>
    </row>
    <row r="47" spans="1:10" ht="12.75">
      <c r="A47" s="9" t="s">
        <v>78</v>
      </c>
      <c r="B47" s="10"/>
      <c r="C47" s="11"/>
      <c r="D47" s="11"/>
      <c r="E47" s="11">
        <v>852.17</v>
      </c>
      <c r="F47" s="11">
        <v>852.17</v>
      </c>
      <c r="G47" s="10" t="s">
        <v>32</v>
      </c>
      <c r="H47" s="13"/>
      <c r="I47" s="13"/>
      <c r="J47" s="13">
        <v>0</v>
      </c>
    </row>
    <row r="48" spans="1:10" ht="25.5">
      <c r="A48" s="9" t="s">
        <v>79</v>
      </c>
      <c r="B48" s="10"/>
      <c r="C48" s="11"/>
      <c r="D48" s="11"/>
      <c r="E48" s="11">
        <v>852.17</v>
      </c>
      <c r="F48" s="11">
        <v>852.17</v>
      </c>
      <c r="G48" s="10" t="s">
        <v>33</v>
      </c>
      <c r="H48" s="13"/>
      <c r="I48" s="13"/>
      <c r="J48" s="13">
        <v>0</v>
      </c>
    </row>
    <row r="49" spans="1:10" ht="25.5">
      <c r="A49" s="9" t="s">
        <v>80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0.2</v>
      </c>
      <c r="I49" s="13">
        <v>0</v>
      </c>
      <c r="J49" s="13">
        <f t="shared" si="0"/>
        <v>0.2</v>
      </c>
    </row>
    <row r="50" spans="1:10" ht="25.5">
      <c r="A50" s="9" t="s">
        <v>81</v>
      </c>
      <c r="B50" s="10"/>
      <c r="C50" s="11"/>
      <c r="D50" s="11"/>
      <c r="E50" s="11">
        <v>852.17</v>
      </c>
      <c r="F50" s="11">
        <v>852.17</v>
      </c>
      <c r="G50" s="10" t="s">
        <v>143</v>
      </c>
      <c r="H50" s="13"/>
      <c r="I50" s="13"/>
      <c r="J50" s="13">
        <f t="shared" si="0"/>
        <v>0</v>
      </c>
    </row>
    <row r="51" spans="1:10" ht="12.75">
      <c r="A51" s="9" t="s">
        <v>82</v>
      </c>
      <c r="B51" s="10"/>
      <c r="C51" s="11"/>
      <c r="D51" s="11"/>
      <c r="E51" s="11">
        <v>852.17</v>
      </c>
      <c r="F51" s="11">
        <v>852.17</v>
      </c>
      <c r="G51" s="10" t="s">
        <v>35</v>
      </c>
      <c r="H51" s="13"/>
      <c r="I51" s="13"/>
      <c r="J51" s="13">
        <f t="shared" si="0"/>
        <v>0</v>
      </c>
    </row>
    <row r="52" spans="1:10" ht="25.5">
      <c r="A52" s="9" t="s">
        <v>83</v>
      </c>
      <c r="B52" s="10"/>
      <c r="C52" s="11"/>
      <c r="D52" s="11"/>
      <c r="E52" s="11">
        <v>852.17</v>
      </c>
      <c r="F52" s="11">
        <v>852.17</v>
      </c>
      <c r="G52" s="10" t="s">
        <v>36</v>
      </c>
      <c r="H52" s="13">
        <v>1</v>
      </c>
      <c r="I52" s="13">
        <v>0.082</v>
      </c>
      <c r="J52" s="13">
        <v>0</v>
      </c>
    </row>
    <row r="53" spans="1:10" ht="25.5">
      <c r="A53" s="9" t="s">
        <v>84</v>
      </c>
      <c r="B53" s="10"/>
      <c r="C53" s="11"/>
      <c r="D53" s="11"/>
      <c r="E53" s="11">
        <v>852.17</v>
      </c>
      <c r="F53" s="11">
        <v>852.17</v>
      </c>
      <c r="G53" s="10" t="s">
        <v>120</v>
      </c>
      <c r="H53" s="13">
        <v>1</v>
      </c>
      <c r="I53" s="13">
        <v>0.333</v>
      </c>
      <c r="J53" s="13">
        <v>0</v>
      </c>
    </row>
    <row r="54" spans="1:10" ht="25.5">
      <c r="A54" s="9" t="s">
        <v>85</v>
      </c>
      <c r="B54" s="10"/>
      <c r="C54" s="11"/>
      <c r="D54" s="11"/>
      <c r="E54" s="11">
        <v>852.17</v>
      </c>
      <c r="F54" s="11">
        <v>852.17</v>
      </c>
      <c r="G54" s="10" t="s">
        <v>37</v>
      </c>
      <c r="H54" s="13"/>
      <c r="I54" s="13"/>
      <c r="J54" s="13">
        <f t="shared" si="0"/>
        <v>0</v>
      </c>
    </row>
    <row r="55" spans="1:10" ht="12.75">
      <c r="A55" s="9" t="s">
        <v>86</v>
      </c>
      <c r="B55" s="10"/>
      <c r="C55" s="11"/>
      <c r="D55" s="11"/>
      <c r="E55" s="11">
        <v>852.17</v>
      </c>
      <c r="F55" s="11">
        <v>852.17</v>
      </c>
      <c r="G55" s="10" t="s">
        <v>38</v>
      </c>
      <c r="H55" s="13">
        <v>2.5</v>
      </c>
      <c r="I55" s="13">
        <v>0.33</v>
      </c>
      <c r="J55" s="13">
        <f t="shared" si="0"/>
        <v>2.17</v>
      </c>
    </row>
    <row r="56" spans="1:10" ht="12.75">
      <c r="A56" s="9" t="s">
        <v>87</v>
      </c>
      <c r="B56" s="10"/>
      <c r="C56" s="11"/>
      <c r="D56" s="11"/>
      <c r="E56" s="11">
        <v>852.17</v>
      </c>
      <c r="F56" s="11">
        <v>852.17</v>
      </c>
      <c r="G56" s="10" t="s">
        <v>154</v>
      </c>
      <c r="H56" s="13"/>
      <c r="I56" s="13"/>
      <c r="J56" s="13">
        <v>0</v>
      </c>
    </row>
    <row r="57" spans="1:10" ht="38.25">
      <c r="A57" s="9" t="s">
        <v>88</v>
      </c>
      <c r="B57" s="10"/>
      <c r="C57" s="11"/>
      <c r="D57" s="11"/>
      <c r="E57" s="11">
        <v>852.17</v>
      </c>
      <c r="F57" s="11">
        <v>852.17</v>
      </c>
      <c r="G57" s="10" t="s">
        <v>106</v>
      </c>
      <c r="H57" s="13"/>
      <c r="I57" s="13"/>
      <c r="J57" s="13">
        <f t="shared" si="0"/>
        <v>0</v>
      </c>
    </row>
    <row r="58" spans="1:10" ht="12.75">
      <c r="A58" s="9" t="s">
        <v>89</v>
      </c>
      <c r="B58" s="10"/>
      <c r="C58" s="11"/>
      <c r="D58" s="11"/>
      <c r="E58" s="11">
        <v>852.17</v>
      </c>
      <c r="F58" s="11">
        <v>852.17</v>
      </c>
      <c r="G58" s="10" t="s">
        <v>124</v>
      </c>
      <c r="H58" s="13">
        <v>0.54</v>
      </c>
      <c r="I58" s="13">
        <v>0</v>
      </c>
      <c r="J58" s="13">
        <f t="shared" si="0"/>
        <v>0.54</v>
      </c>
    </row>
    <row r="59" spans="1:10" ht="12.75">
      <c r="A59" s="9" t="s">
        <v>90</v>
      </c>
      <c r="B59" s="10"/>
      <c r="C59" s="11"/>
      <c r="D59" s="11"/>
      <c r="E59" s="11">
        <v>852.17</v>
      </c>
      <c r="F59" s="11">
        <v>852.17</v>
      </c>
      <c r="G59" s="10" t="s">
        <v>39</v>
      </c>
      <c r="H59" s="13"/>
      <c r="I59" s="13"/>
      <c r="J59" s="13">
        <f t="shared" si="0"/>
        <v>0</v>
      </c>
    </row>
    <row r="60" spans="1:10" ht="12.75">
      <c r="A60" s="9" t="s">
        <v>91</v>
      </c>
      <c r="B60" s="10"/>
      <c r="C60" s="11"/>
      <c r="D60" s="11"/>
      <c r="E60" s="11">
        <v>852.17</v>
      </c>
      <c r="F60" s="11">
        <v>852.17</v>
      </c>
      <c r="G60" s="10" t="s">
        <v>103</v>
      </c>
      <c r="H60" s="13"/>
      <c r="I60" s="13"/>
      <c r="J60" s="13">
        <f t="shared" si="0"/>
        <v>0</v>
      </c>
    </row>
    <row r="61" spans="1:10" ht="12.75">
      <c r="A61" s="9" t="s">
        <v>91</v>
      </c>
      <c r="B61" s="10"/>
      <c r="C61" s="11"/>
      <c r="D61" s="11"/>
      <c r="E61" s="11">
        <v>852.17</v>
      </c>
      <c r="F61" s="11">
        <v>852.17</v>
      </c>
      <c r="G61" s="10" t="s">
        <v>40</v>
      </c>
      <c r="H61" s="13">
        <v>3</v>
      </c>
      <c r="I61" s="13">
        <v>0</v>
      </c>
      <c r="J61" s="13">
        <f t="shared" si="0"/>
        <v>3</v>
      </c>
    </row>
    <row r="62" spans="1:10" ht="51">
      <c r="A62" s="9" t="s">
        <v>92</v>
      </c>
      <c r="B62" s="10"/>
      <c r="C62" s="11"/>
      <c r="D62" s="11"/>
      <c r="E62" s="11">
        <v>852.17</v>
      </c>
      <c r="F62" s="11">
        <v>852.17</v>
      </c>
      <c r="G62" s="10" t="s">
        <v>125</v>
      </c>
      <c r="H62" s="13"/>
      <c r="I62" s="13"/>
      <c r="J62" s="13">
        <v>0</v>
      </c>
    </row>
    <row r="63" spans="1:10" ht="12.75">
      <c r="A63" s="9" t="s">
        <v>93</v>
      </c>
      <c r="B63" s="10"/>
      <c r="C63" s="11"/>
      <c r="D63" s="11"/>
      <c r="E63" s="11">
        <v>852.17</v>
      </c>
      <c r="F63" s="11">
        <v>852.17</v>
      </c>
      <c r="G63" s="10" t="s">
        <v>116</v>
      </c>
      <c r="H63" s="13">
        <v>0.4</v>
      </c>
      <c r="I63" s="13">
        <v>0</v>
      </c>
      <c r="J63" s="13">
        <f t="shared" si="0"/>
        <v>0.4</v>
      </c>
    </row>
    <row r="64" spans="1:10" ht="25.5">
      <c r="A64" s="9" t="s">
        <v>94</v>
      </c>
      <c r="B64" s="10"/>
      <c r="C64" s="11"/>
      <c r="D64" s="11"/>
      <c r="E64" s="11">
        <v>852.17</v>
      </c>
      <c r="F64" s="11">
        <v>852.17</v>
      </c>
      <c r="G64" s="10" t="s">
        <v>128</v>
      </c>
      <c r="H64" s="13"/>
      <c r="I64" s="13"/>
      <c r="J64" s="13">
        <v>0</v>
      </c>
    </row>
    <row r="65" spans="1:10" ht="12.75">
      <c r="A65" s="9" t="s">
        <v>95</v>
      </c>
      <c r="B65" s="10"/>
      <c r="C65" s="11"/>
      <c r="D65" s="11"/>
      <c r="E65" s="11">
        <v>852.17</v>
      </c>
      <c r="F65" s="11">
        <v>852.17</v>
      </c>
      <c r="G65" s="10" t="s">
        <v>129</v>
      </c>
      <c r="H65" s="13"/>
      <c r="I65" s="13"/>
      <c r="J65" s="13">
        <f t="shared" si="0"/>
        <v>0</v>
      </c>
    </row>
    <row r="66" spans="1:10" ht="12.75">
      <c r="A66" s="9" t="s">
        <v>96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/>
      <c r="I66" s="13"/>
      <c r="J66" s="13">
        <f t="shared" si="0"/>
        <v>0</v>
      </c>
    </row>
    <row r="67" spans="1:10" ht="12.75">
      <c r="A67" s="9" t="s">
        <v>98</v>
      </c>
      <c r="B67" s="10"/>
      <c r="C67" s="11"/>
      <c r="D67" s="11"/>
      <c r="E67" s="11">
        <v>852.17</v>
      </c>
      <c r="F67" s="11">
        <v>852.17</v>
      </c>
      <c r="G67" s="10" t="s">
        <v>117</v>
      </c>
      <c r="H67" s="13"/>
      <c r="I67" s="13"/>
      <c r="J67" s="13">
        <v>0</v>
      </c>
    </row>
    <row r="68" spans="1:10" ht="12.75">
      <c r="A68" s="9" t="s">
        <v>112</v>
      </c>
      <c r="B68" s="10"/>
      <c r="C68" s="11"/>
      <c r="D68" s="11"/>
      <c r="E68" s="11">
        <v>852.17</v>
      </c>
      <c r="F68" s="11">
        <v>852.17</v>
      </c>
      <c r="G68" s="10" t="s">
        <v>142</v>
      </c>
      <c r="H68" s="13">
        <v>2.5</v>
      </c>
      <c r="I68" s="13">
        <v>0.182</v>
      </c>
      <c r="J68" s="13">
        <v>0</v>
      </c>
    </row>
    <row r="69" spans="1:10" ht="12.75">
      <c r="A69" s="9" t="s">
        <v>113</v>
      </c>
      <c r="B69" s="10"/>
      <c r="C69" s="11"/>
      <c r="D69" s="11"/>
      <c r="E69" s="11">
        <v>852.17</v>
      </c>
      <c r="F69" s="11">
        <v>852.17</v>
      </c>
      <c r="G69" s="10" t="s">
        <v>131</v>
      </c>
      <c r="H69" s="13"/>
      <c r="I69" s="13"/>
      <c r="J69" s="13">
        <f t="shared" si="0"/>
        <v>0</v>
      </c>
    </row>
    <row r="70" spans="1:10" ht="12.75">
      <c r="A70" s="9" t="s">
        <v>115</v>
      </c>
      <c r="B70" s="10"/>
      <c r="C70" s="11"/>
      <c r="D70" s="11"/>
      <c r="E70" s="11">
        <v>852.17</v>
      </c>
      <c r="F70" s="11">
        <v>852.17</v>
      </c>
      <c r="G70" s="10" t="s">
        <v>145</v>
      </c>
      <c r="H70" s="13"/>
      <c r="I70" s="13"/>
      <c r="J70" s="13">
        <f t="shared" si="0"/>
        <v>0</v>
      </c>
    </row>
    <row r="71" spans="1:10" ht="38.25">
      <c r="A71" s="9" t="s">
        <v>121</v>
      </c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3.72</v>
      </c>
      <c r="I71" s="13">
        <v>1.34</v>
      </c>
      <c r="J71" s="13">
        <f t="shared" si="0"/>
        <v>2.38</v>
      </c>
    </row>
    <row r="72" spans="1:10" ht="12.75">
      <c r="A72" s="9" t="s">
        <v>122</v>
      </c>
      <c r="B72" s="10"/>
      <c r="C72" s="11"/>
      <c r="D72" s="11"/>
      <c r="E72" s="11">
        <v>852.17</v>
      </c>
      <c r="F72" s="11">
        <v>852.17</v>
      </c>
      <c r="G72" s="10" t="s">
        <v>148</v>
      </c>
      <c r="H72" s="13">
        <v>1</v>
      </c>
      <c r="I72" s="13">
        <v>0.998</v>
      </c>
      <c r="J72" s="13">
        <f t="shared" si="0"/>
        <v>0.0020000000000000018</v>
      </c>
    </row>
    <row r="73" spans="1:10" ht="25.5">
      <c r="A73" s="9" t="s">
        <v>123</v>
      </c>
      <c r="B73" s="10"/>
      <c r="C73" s="11"/>
      <c r="D73" s="11"/>
      <c r="E73" s="11">
        <v>852.17</v>
      </c>
      <c r="F73" s="11">
        <v>852.17</v>
      </c>
      <c r="G73" s="10" t="s">
        <v>119</v>
      </c>
      <c r="H73" s="13">
        <v>0.3</v>
      </c>
      <c r="I73" s="13">
        <v>0</v>
      </c>
      <c r="J73" s="13">
        <v>0</v>
      </c>
    </row>
    <row r="74" spans="1:10" ht="38.25">
      <c r="A74" s="9" t="s">
        <v>134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/>
      <c r="I74" s="13"/>
      <c r="J74" s="13">
        <f t="shared" si="0"/>
        <v>0</v>
      </c>
    </row>
    <row r="75" spans="1:10" ht="25.5">
      <c r="A75" s="9" t="s">
        <v>151</v>
      </c>
      <c r="B75" s="10"/>
      <c r="C75" s="11"/>
      <c r="D75" s="11"/>
      <c r="E75" s="11">
        <v>852.17</v>
      </c>
      <c r="F75" s="11">
        <v>852.17</v>
      </c>
      <c r="G75" s="10" t="s">
        <v>110</v>
      </c>
      <c r="H75" s="13"/>
      <c r="I75" s="13"/>
      <c r="J75" s="13">
        <f t="shared" si="0"/>
        <v>0</v>
      </c>
    </row>
    <row r="76" spans="1:10" ht="12.75">
      <c r="A76" s="9"/>
      <c r="B76" s="10"/>
      <c r="C76" s="11"/>
      <c r="D76" s="11"/>
      <c r="E76" s="11">
        <v>852.17</v>
      </c>
      <c r="F76" s="11">
        <v>852.17</v>
      </c>
      <c r="G76" s="10" t="s">
        <v>155</v>
      </c>
      <c r="H76" s="13">
        <v>1.2</v>
      </c>
      <c r="I76" s="13">
        <v>0</v>
      </c>
      <c r="J76" s="13">
        <f t="shared" si="0"/>
        <v>1.2</v>
      </c>
    </row>
    <row r="77" spans="1:10" ht="12.75">
      <c r="A77" s="9" t="s">
        <v>152</v>
      </c>
      <c r="B77" s="10"/>
      <c r="C77" s="11"/>
      <c r="D77" s="11"/>
      <c r="E77" s="11">
        <v>919.29</v>
      </c>
      <c r="F77" s="11">
        <v>919.29</v>
      </c>
      <c r="G77" s="10" t="s">
        <v>132</v>
      </c>
      <c r="H77" s="13">
        <v>0.2</v>
      </c>
      <c r="I77" s="13">
        <v>0.353</v>
      </c>
      <c r="J77" s="13">
        <v>0</v>
      </c>
    </row>
    <row r="78" spans="1:10" ht="12.75">
      <c r="A78" s="9" t="s">
        <v>135</v>
      </c>
      <c r="B78" s="10"/>
      <c r="C78" s="11"/>
      <c r="D78" s="11"/>
      <c r="E78" s="11">
        <v>919.29</v>
      </c>
      <c r="F78" s="11">
        <v>919.29</v>
      </c>
      <c r="G78" s="10" t="s">
        <v>102</v>
      </c>
      <c r="H78" s="13"/>
      <c r="I78" s="13"/>
      <c r="J78" s="13">
        <f>H78-I78</f>
        <v>0</v>
      </c>
    </row>
    <row r="79" spans="1:10" ht="12.75">
      <c r="A79" s="9" t="s">
        <v>153</v>
      </c>
      <c r="B79" s="10"/>
      <c r="C79" s="11"/>
      <c r="D79" s="11"/>
      <c r="E79" s="11">
        <v>919.29</v>
      </c>
      <c r="F79" s="11">
        <v>919.29</v>
      </c>
      <c r="G79" s="10" t="s">
        <v>114</v>
      </c>
      <c r="H79" s="13">
        <v>0.2</v>
      </c>
      <c r="I79" s="13">
        <v>0.117</v>
      </c>
      <c r="J79" s="13">
        <f>H79-I79</f>
        <v>0.083</v>
      </c>
    </row>
    <row r="80" spans="1:10" ht="12.75">
      <c r="A80" s="9" t="s">
        <v>136</v>
      </c>
      <c r="B80" s="10"/>
      <c r="C80" s="11"/>
      <c r="D80" s="11"/>
      <c r="E80" s="11">
        <v>1076.17</v>
      </c>
      <c r="F80" s="11">
        <v>1076.17</v>
      </c>
      <c r="G80" s="10" t="s">
        <v>97</v>
      </c>
      <c r="H80" s="13">
        <v>241</v>
      </c>
      <c r="I80" s="13">
        <v>241</v>
      </c>
      <c r="J80" s="13">
        <f>H80-I80</f>
        <v>0</v>
      </c>
    </row>
    <row r="81" spans="1:10" ht="25.5">
      <c r="A81" s="9" t="s">
        <v>137</v>
      </c>
      <c r="B81" s="10"/>
      <c r="C81" s="11"/>
      <c r="D81" s="11"/>
      <c r="E81" s="11">
        <v>601.84</v>
      </c>
      <c r="F81" s="11">
        <v>601.84</v>
      </c>
      <c r="G81" s="10" t="s">
        <v>99</v>
      </c>
      <c r="H81" s="13">
        <v>5</v>
      </c>
      <c r="I81" s="13">
        <v>5</v>
      </c>
      <c r="J81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zoomScalePageLayoutView="0" workbookViewId="0" topLeftCell="A7">
      <selection activeCell="F10" sqref="F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>
      <c r="F10" s="14" t="s">
        <v>158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42</v>
      </c>
      <c r="I11" s="2" t="s">
        <v>41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43</v>
      </c>
      <c r="H13" s="13">
        <v>5687.303</v>
      </c>
      <c r="I13" s="13">
        <v>5909.991</v>
      </c>
      <c r="J13" s="13">
        <v>0</v>
      </c>
    </row>
    <row r="14" spans="1:10" s="12" customFormat="1" ht="25.5">
      <c r="A14" s="9" t="s">
        <v>45</v>
      </c>
      <c r="B14" s="10"/>
      <c r="C14" s="11"/>
      <c r="D14" s="11"/>
      <c r="E14" s="11">
        <v>443.75</v>
      </c>
      <c r="F14" s="11">
        <v>443.75</v>
      </c>
      <c r="G14" s="10" t="s">
        <v>44</v>
      </c>
      <c r="H14" s="13">
        <v>1720</v>
      </c>
      <c r="I14" s="13">
        <v>0</v>
      </c>
      <c r="J14" s="13">
        <f aca="true" t="shared" si="0" ref="J14:J76">H14-I14</f>
        <v>1720</v>
      </c>
    </row>
    <row r="15" spans="1:10" s="12" customFormat="1" ht="38.25">
      <c r="A15" s="9" t="s">
        <v>46</v>
      </c>
      <c r="B15" s="10"/>
      <c r="C15" s="11"/>
      <c r="D15" s="11"/>
      <c r="E15" s="11">
        <v>665.63</v>
      </c>
      <c r="F15" s="11">
        <v>665.63</v>
      </c>
      <c r="G15" s="10" t="s">
        <v>108</v>
      </c>
      <c r="H15" s="13">
        <v>190</v>
      </c>
      <c r="I15" s="13">
        <v>70.177</v>
      </c>
      <c r="J15" s="13">
        <f t="shared" si="0"/>
        <v>119.823</v>
      </c>
    </row>
    <row r="16" spans="1:10" s="12" customFormat="1" ht="25.5">
      <c r="A16" s="9" t="s">
        <v>47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150</v>
      </c>
      <c r="I16" s="13">
        <v>85.925</v>
      </c>
      <c r="J16" s="13">
        <f t="shared" si="0"/>
        <v>64.075</v>
      </c>
    </row>
    <row r="17" spans="1:10" s="12" customFormat="1" ht="25.5">
      <c r="A17" s="9" t="s">
        <v>48</v>
      </c>
      <c r="B17" s="10"/>
      <c r="C17" s="11"/>
      <c r="D17" s="11"/>
      <c r="E17" s="11">
        <v>665.63</v>
      </c>
      <c r="F17" s="11">
        <v>665.63</v>
      </c>
      <c r="G17" s="10" t="s">
        <v>104</v>
      </c>
      <c r="H17" s="13">
        <v>77.65</v>
      </c>
      <c r="I17" s="13">
        <v>61.814</v>
      </c>
      <c r="J17" s="13">
        <f t="shared" si="0"/>
        <v>15.836000000000006</v>
      </c>
    </row>
    <row r="18" spans="1:10" s="12" customFormat="1" ht="38.25">
      <c r="A18" s="9" t="s">
        <v>49</v>
      </c>
      <c r="B18" s="10"/>
      <c r="C18" s="11"/>
      <c r="D18" s="11"/>
      <c r="E18" s="11">
        <v>665.63</v>
      </c>
      <c r="F18" s="11">
        <v>665.63</v>
      </c>
      <c r="G18" s="10" t="s">
        <v>100</v>
      </c>
      <c r="H18" s="13">
        <v>50</v>
      </c>
      <c r="I18" s="13">
        <v>15.95</v>
      </c>
      <c r="J18" s="13">
        <f t="shared" si="0"/>
        <v>34.05</v>
      </c>
    </row>
    <row r="19" spans="1:10" s="12" customFormat="1" ht="25.5">
      <c r="A19" s="9" t="s">
        <v>50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60</v>
      </c>
      <c r="I19" s="13">
        <v>53.8</v>
      </c>
      <c r="J19" s="13">
        <f t="shared" si="0"/>
        <v>6.200000000000003</v>
      </c>
    </row>
    <row r="20" spans="1:10" s="12" customFormat="1" ht="38.25">
      <c r="A20" s="9" t="s">
        <v>51</v>
      </c>
      <c r="B20" s="10"/>
      <c r="C20" s="11"/>
      <c r="D20" s="11"/>
      <c r="E20" s="11">
        <v>665.63</v>
      </c>
      <c r="F20" s="11">
        <v>665.63</v>
      </c>
      <c r="G20" s="10" t="s">
        <v>107</v>
      </c>
      <c r="H20" s="13">
        <v>60</v>
      </c>
      <c r="I20" s="13">
        <v>32.898</v>
      </c>
      <c r="J20" s="13">
        <f t="shared" si="0"/>
        <v>27.101999999999997</v>
      </c>
    </row>
    <row r="21" spans="1:10" s="12" customFormat="1" ht="12.75">
      <c r="A21" s="9" t="s">
        <v>52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>
        <v>4</v>
      </c>
      <c r="I21" s="13">
        <v>2.96</v>
      </c>
      <c r="J21" s="13">
        <f t="shared" si="0"/>
        <v>1.04</v>
      </c>
    </row>
    <row r="22" spans="1:10" s="12" customFormat="1" ht="25.5">
      <c r="A22" s="9" t="s">
        <v>53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>
        <v>8</v>
      </c>
      <c r="I22" s="13">
        <v>0</v>
      </c>
      <c r="J22" s="13">
        <f t="shared" si="0"/>
        <v>8</v>
      </c>
    </row>
    <row r="23" spans="1:10" s="12" customFormat="1" ht="12.75">
      <c r="A23" s="9" t="s">
        <v>54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>
        <v>9</v>
      </c>
      <c r="I23" s="13">
        <v>0</v>
      </c>
      <c r="J23" s="13">
        <f t="shared" si="0"/>
        <v>9</v>
      </c>
    </row>
    <row r="24" spans="1:10" s="12" customFormat="1" ht="38.25">
      <c r="A24" s="9" t="s">
        <v>55</v>
      </c>
      <c r="B24" s="10"/>
      <c r="C24" s="11"/>
      <c r="D24" s="11"/>
      <c r="E24" s="11">
        <v>735.13</v>
      </c>
      <c r="F24" s="11">
        <v>735.13</v>
      </c>
      <c r="G24" s="10" t="s">
        <v>159</v>
      </c>
      <c r="H24" s="13">
        <v>16</v>
      </c>
      <c r="I24" s="13">
        <v>2.02</v>
      </c>
      <c r="J24" s="13">
        <f t="shared" si="0"/>
        <v>13.98</v>
      </c>
    </row>
    <row r="25" spans="1:10" s="12" customFormat="1" ht="25.5">
      <c r="A25" s="9" t="s">
        <v>56</v>
      </c>
      <c r="B25" s="10"/>
      <c r="C25" s="11"/>
      <c r="D25" s="11"/>
      <c r="E25" s="11">
        <v>735.13</v>
      </c>
      <c r="F25" s="11">
        <v>735.13</v>
      </c>
      <c r="G25" s="10" t="s">
        <v>105</v>
      </c>
      <c r="H25" s="13">
        <v>11</v>
      </c>
      <c r="I25" s="13">
        <v>3.274</v>
      </c>
      <c r="J25" s="13">
        <f t="shared" si="0"/>
        <v>7.726</v>
      </c>
    </row>
    <row r="26" spans="1:10" s="12" customFormat="1" ht="25.5">
      <c r="A26" s="9" t="s">
        <v>57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70</v>
      </c>
      <c r="I26" s="13">
        <v>51.027</v>
      </c>
      <c r="J26" s="13">
        <f t="shared" si="0"/>
        <v>18.973</v>
      </c>
    </row>
    <row r="27" spans="1:10" s="12" customFormat="1" ht="12.75">
      <c r="A27" s="9" t="s">
        <v>59</v>
      </c>
      <c r="B27" s="10"/>
      <c r="C27" s="11"/>
      <c r="D27" s="11"/>
      <c r="E27" s="11">
        <v>735.13</v>
      </c>
      <c r="F27" s="11">
        <v>735.13</v>
      </c>
      <c r="G27" s="10" t="s">
        <v>139</v>
      </c>
      <c r="H27" s="13">
        <v>10</v>
      </c>
      <c r="I27" s="13">
        <v>1.861</v>
      </c>
      <c r="J27" s="13">
        <f t="shared" si="0"/>
        <v>8.139</v>
      </c>
    </row>
    <row r="28" spans="1:10" s="12" customFormat="1" ht="12.75">
      <c r="A28" s="9" t="s">
        <v>60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5</v>
      </c>
      <c r="I28" s="13"/>
      <c r="J28" s="13">
        <f t="shared" si="0"/>
        <v>5</v>
      </c>
    </row>
    <row r="29" spans="1:10" s="12" customFormat="1" ht="25.5">
      <c r="A29" s="9" t="s">
        <v>61</v>
      </c>
      <c r="B29" s="10"/>
      <c r="C29" s="11"/>
      <c r="D29" s="11"/>
      <c r="E29" s="11">
        <v>735.13</v>
      </c>
      <c r="F29" s="11">
        <v>735.13</v>
      </c>
      <c r="G29" s="10" t="s">
        <v>111</v>
      </c>
      <c r="H29" s="13">
        <v>7</v>
      </c>
      <c r="I29" s="13">
        <v>1.48</v>
      </c>
      <c r="J29" s="13">
        <f t="shared" si="0"/>
        <v>5.52</v>
      </c>
    </row>
    <row r="30" spans="1:10" s="12" customFormat="1" ht="51">
      <c r="A30" s="9" t="s">
        <v>62</v>
      </c>
      <c r="B30" s="10"/>
      <c r="C30" s="11"/>
      <c r="D30" s="11"/>
      <c r="E30" s="11">
        <v>735.13</v>
      </c>
      <c r="F30" s="11">
        <v>735.13</v>
      </c>
      <c r="G30" s="10" t="s">
        <v>109</v>
      </c>
      <c r="H30" s="13">
        <v>11</v>
      </c>
      <c r="I30" s="13">
        <v>10.158</v>
      </c>
      <c r="J30" s="13">
        <f t="shared" si="0"/>
        <v>0.8420000000000005</v>
      </c>
    </row>
    <row r="31" spans="1:10" s="12" customFormat="1" ht="12.75">
      <c r="A31" s="9" t="s">
        <v>63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11.2</v>
      </c>
      <c r="I31" s="13">
        <v>5.326</v>
      </c>
      <c r="J31" s="13">
        <f t="shared" si="0"/>
        <v>5.874</v>
      </c>
    </row>
    <row r="32" spans="1:10" s="12" customFormat="1" ht="12.75">
      <c r="A32" s="9" t="s">
        <v>64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>
        <v>6</v>
      </c>
      <c r="I32" s="13">
        <v>1.05</v>
      </c>
      <c r="J32" s="13">
        <f t="shared" si="0"/>
        <v>4.95</v>
      </c>
    </row>
    <row r="33" spans="1:10" s="12" customFormat="1" ht="25.5">
      <c r="A33" s="9" t="s">
        <v>65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12</v>
      </c>
      <c r="I33" s="13">
        <v>10.344</v>
      </c>
      <c r="J33" s="13">
        <f t="shared" si="0"/>
        <v>1.6560000000000006</v>
      </c>
    </row>
    <row r="34" spans="1:10" ht="25.5">
      <c r="A34" s="9" t="s">
        <v>66</v>
      </c>
      <c r="B34" s="10"/>
      <c r="C34" s="11"/>
      <c r="D34" s="11"/>
      <c r="E34" s="11">
        <v>735.13</v>
      </c>
      <c r="F34" s="11">
        <v>735.13</v>
      </c>
      <c r="G34" s="10" t="s">
        <v>133</v>
      </c>
      <c r="H34" s="13">
        <v>58</v>
      </c>
      <c r="I34" s="13">
        <v>27.867</v>
      </c>
      <c r="J34" s="13">
        <f t="shared" si="0"/>
        <v>30.133</v>
      </c>
    </row>
    <row r="35" spans="1:10" ht="12.75">
      <c r="A35" s="9" t="s">
        <v>67</v>
      </c>
      <c r="B35" s="10"/>
      <c r="C35" s="11"/>
      <c r="D35" s="11"/>
      <c r="E35" s="11">
        <v>735.13</v>
      </c>
      <c r="F35" s="13">
        <v>735.13</v>
      </c>
      <c r="G35" s="10" t="s">
        <v>126</v>
      </c>
      <c r="H35" s="13">
        <v>8</v>
      </c>
      <c r="I35" s="13">
        <v>7.304</v>
      </c>
      <c r="J35" s="13">
        <f t="shared" si="0"/>
        <v>0.6959999999999997</v>
      </c>
    </row>
    <row r="36" spans="1:10" ht="26.25" customHeight="1">
      <c r="A36" s="9" t="s">
        <v>68</v>
      </c>
      <c r="B36" s="10"/>
      <c r="C36" s="11"/>
      <c r="D36" s="11"/>
      <c r="E36" s="11">
        <v>735.13</v>
      </c>
      <c r="F36" s="13">
        <v>735.13</v>
      </c>
      <c r="G36" s="10" t="s">
        <v>140</v>
      </c>
      <c r="H36" s="13">
        <v>35</v>
      </c>
      <c r="I36" s="13">
        <v>4.6</v>
      </c>
      <c r="J36" s="13">
        <f t="shared" si="0"/>
        <v>30.4</v>
      </c>
    </row>
    <row r="37" spans="1:10" ht="12.75">
      <c r="A37" s="9" t="s">
        <v>58</v>
      </c>
      <c r="B37" s="10"/>
      <c r="C37" s="11"/>
      <c r="D37" s="11"/>
      <c r="E37" s="11">
        <v>735.13</v>
      </c>
      <c r="F37" s="13">
        <v>735.13</v>
      </c>
      <c r="G37" s="10" t="s">
        <v>141</v>
      </c>
      <c r="H37" s="13">
        <v>15</v>
      </c>
      <c r="I37" s="13"/>
      <c r="J37" s="13">
        <f t="shared" si="0"/>
        <v>15</v>
      </c>
    </row>
    <row r="38" spans="1:10" ht="12.75">
      <c r="A38" s="9" t="s">
        <v>69</v>
      </c>
      <c r="B38" s="10"/>
      <c r="C38" s="11"/>
      <c r="D38" s="11"/>
      <c r="E38" s="11">
        <v>735.13</v>
      </c>
      <c r="F38" s="13">
        <v>735.13</v>
      </c>
      <c r="G38" s="10" t="s">
        <v>146</v>
      </c>
      <c r="H38" s="13">
        <v>0</v>
      </c>
      <c r="I38" s="13">
        <v>2.946</v>
      </c>
      <c r="J38" s="13">
        <v>0</v>
      </c>
    </row>
    <row r="39" spans="1:10" ht="25.5">
      <c r="A39" s="9" t="s">
        <v>70</v>
      </c>
      <c r="B39" s="10"/>
      <c r="C39" s="11"/>
      <c r="D39" s="11"/>
      <c r="E39" s="11">
        <v>735.13</v>
      </c>
      <c r="F39" s="13">
        <v>735.13</v>
      </c>
      <c r="G39" s="10" t="s">
        <v>147</v>
      </c>
      <c r="H39" s="13">
        <v>12.725</v>
      </c>
      <c r="I39" s="13">
        <v>2.27</v>
      </c>
      <c r="J39" s="13">
        <f t="shared" si="0"/>
        <v>10.455</v>
      </c>
    </row>
    <row r="40" spans="1:10" ht="12.75">
      <c r="A40" s="9" t="s">
        <v>71</v>
      </c>
      <c r="B40" s="10"/>
      <c r="C40" s="11"/>
      <c r="D40" s="11"/>
      <c r="E40" s="11">
        <v>735.13</v>
      </c>
      <c r="F40" s="13">
        <v>735.13</v>
      </c>
      <c r="G40" s="10" t="s">
        <v>149</v>
      </c>
      <c r="H40" s="13">
        <v>5</v>
      </c>
      <c r="I40" s="13">
        <v>2.12</v>
      </c>
      <c r="J40" s="13">
        <f t="shared" si="0"/>
        <v>2.88</v>
      </c>
    </row>
    <row r="41" spans="1:10" ht="12.75">
      <c r="A41" s="9" t="s">
        <v>72</v>
      </c>
      <c r="B41" s="10"/>
      <c r="C41" s="11"/>
      <c r="D41" s="11"/>
      <c r="E41" s="11">
        <v>735.13</v>
      </c>
      <c r="F41" s="13">
        <v>735.13</v>
      </c>
      <c r="G41" s="10" t="s">
        <v>130</v>
      </c>
      <c r="H41" s="13">
        <v>3</v>
      </c>
      <c r="I41" s="13">
        <v>1.787</v>
      </c>
      <c r="J41" s="13">
        <f t="shared" si="0"/>
        <v>1.213</v>
      </c>
    </row>
    <row r="42" spans="1:10" ht="27" customHeight="1">
      <c r="A42" s="9" t="s">
        <v>73</v>
      </c>
      <c r="B42" s="10"/>
      <c r="C42" s="11"/>
      <c r="D42" s="11"/>
      <c r="E42" s="11">
        <v>852.17</v>
      </c>
      <c r="F42" s="15">
        <v>852.17</v>
      </c>
      <c r="G42" s="10" t="s">
        <v>138</v>
      </c>
      <c r="H42" s="13"/>
      <c r="I42" s="13"/>
      <c r="J42" s="13">
        <f t="shared" si="0"/>
        <v>0</v>
      </c>
    </row>
    <row r="43" spans="1:10" ht="12.75">
      <c r="A43" s="9" t="s">
        <v>74</v>
      </c>
      <c r="B43" s="10"/>
      <c r="C43" s="11"/>
      <c r="D43" s="11"/>
      <c r="E43" s="11">
        <v>852.17</v>
      </c>
      <c r="F43" s="11">
        <v>852.17</v>
      </c>
      <c r="G43" s="10" t="s">
        <v>118</v>
      </c>
      <c r="H43" s="13">
        <v>2</v>
      </c>
      <c r="I43" s="13">
        <v>0.141</v>
      </c>
      <c r="J43" s="13">
        <f t="shared" si="0"/>
        <v>1.859</v>
      </c>
    </row>
    <row r="44" spans="1:10" ht="25.5">
      <c r="A44" s="9" t="s">
        <v>75</v>
      </c>
      <c r="B44" s="10"/>
      <c r="C44" s="11"/>
      <c r="D44" s="11"/>
      <c r="E44" s="11">
        <v>852.17</v>
      </c>
      <c r="F44" s="11">
        <v>852.17</v>
      </c>
      <c r="G44" s="10" t="s">
        <v>30</v>
      </c>
      <c r="H44" s="13"/>
      <c r="I44" s="13"/>
      <c r="J44" s="13">
        <f t="shared" si="0"/>
        <v>0</v>
      </c>
    </row>
    <row r="45" spans="1:10" ht="38.25">
      <c r="A45" s="9" t="s">
        <v>76</v>
      </c>
      <c r="B45" s="10"/>
      <c r="C45" s="11"/>
      <c r="D45" s="11"/>
      <c r="E45" s="11">
        <v>852.17</v>
      </c>
      <c r="F45" s="11">
        <v>852.17</v>
      </c>
      <c r="G45" s="10" t="s">
        <v>101</v>
      </c>
      <c r="H45" s="13">
        <v>3</v>
      </c>
      <c r="I45" s="13">
        <v>0.471</v>
      </c>
      <c r="J45" s="13">
        <f t="shared" si="0"/>
        <v>2.529</v>
      </c>
    </row>
    <row r="46" spans="1:10" ht="25.5">
      <c r="A46" s="9" t="s">
        <v>77</v>
      </c>
      <c r="B46" s="10"/>
      <c r="C46" s="11"/>
      <c r="D46" s="11"/>
      <c r="E46" s="11">
        <v>852.17</v>
      </c>
      <c r="F46" s="11">
        <v>852.17</v>
      </c>
      <c r="G46" s="10" t="s">
        <v>31</v>
      </c>
      <c r="H46" s="13">
        <v>3.5</v>
      </c>
      <c r="I46" s="13">
        <v>0.991</v>
      </c>
      <c r="J46" s="13">
        <f t="shared" si="0"/>
        <v>2.509</v>
      </c>
    </row>
    <row r="47" spans="1:10" ht="12.75">
      <c r="A47" s="9" t="s">
        <v>78</v>
      </c>
      <c r="B47" s="10"/>
      <c r="C47" s="11"/>
      <c r="D47" s="11"/>
      <c r="E47" s="11">
        <v>852.17</v>
      </c>
      <c r="F47" s="11">
        <v>852.17</v>
      </c>
      <c r="G47" s="10" t="s">
        <v>32</v>
      </c>
      <c r="H47" s="13">
        <v>1</v>
      </c>
      <c r="I47" s="13">
        <v>0</v>
      </c>
      <c r="J47" s="13">
        <f t="shared" si="0"/>
        <v>1</v>
      </c>
    </row>
    <row r="48" spans="1:10" ht="25.5">
      <c r="A48" s="9" t="s">
        <v>79</v>
      </c>
      <c r="B48" s="10"/>
      <c r="C48" s="11"/>
      <c r="D48" s="11"/>
      <c r="E48" s="11">
        <v>852.17</v>
      </c>
      <c r="F48" s="11">
        <v>852.17</v>
      </c>
      <c r="G48" s="10" t="s">
        <v>33</v>
      </c>
      <c r="H48" s="13">
        <v>1.5</v>
      </c>
      <c r="I48" s="13">
        <v>1.094</v>
      </c>
      <c r="J48" s="13">
        <f t="shared" si="0"/>
        <v>0.4059999999999999</v>
      </c>
    </row>
    <row r="49" spans="1:10" ht="25.5">
      <c r="A49" s="9" t="s">
        <v>80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0.5</v>
      </c>
      <c r="I49" s="13">
        <v>0.5</v>
      </c>
      <c r="J49" s="13">
        <f t="shared" si="0"/>
        <v>0</v>
      </c>
    </row>
    <row r="50" spans="1:10" ht="25.5">
      <c r="A50" s="9" t="s">
        <v>81</v>
      </c>
      <c r="B50" s="10"/>
      <c r="C50" s="11"/>
      <c r="D50" s="11"/>
      <c r="E50" s="11">
        <v>852.17</v>
      </c>
      <c r="F50" s="11">
        <v>852.17</v>
      </c>
      <c r="G50" s="10" t="s">
        <v>143</v>
      </c>
      <c r="H50" s="13">
        <v>5</v>
      </c>
      <c r="I50" s="13">
        <v>0</v>
      </c>
      <c r="J50" s="13">
        <f t="shared" si="0"/>
        <v>5</v>
      </c>
    </row>
    <row r="51" spans="1:10" ht="12.75">
      <c r="A51" s="9" t="s">
        <v>82</v>
      </c>
      <c r="B51" s="10"/>
      <c r="C51" s="11"/>
      <c r="D51" s="11"/>
      <c r="E51" s="11">
        <v>852.17</v>
      </c>
      <c r="F51" s="11">
        <v>852.17</v>
      </c>
      <c r="G51" s="10" t="s">
        <v>35</v>
      </c>
      <c r="H51" s="13">
        <v>1.2</v>
      </c>
      <c r="I51" s="13">
        <v>0</v>
      </c>
      <c r="J51" s="13">
        <f t="shared" si="0"/>
        <v>1.2</v>
      </c>
    </row>
    <row r="52" spans="1:10" ht="25.5">
      <c r="A52" s="9" t="s">
        <v>83</v>
      </c>
      <c r="B52" s="10"/>
      <c r="C52" s="11"/>
      <c r="D52" s="11"/>
      <c r="E52" s="11">
        <v>852.17</v>
      </c>
      <c r="F52" s="11">
        <v>852.17</v>
      </c>
      <c r="G52" s="10" t="s">
        <v>36</v>
      </c>
      <c r="H52" s="13">
        <v>2</v>
      </c>
      <c r="I52" s="13">
        <v>0.587</v>
      </c>
      <c r="J52" s="13">
        <f t="shared" si="0"/>
        <v>1.413</v>
      </c>
    </row>
    <row r="53" spans="1:10" ht="25.5">
      <c r="A53" s="9" t="s">
        <v>84</v>
      </c>
      <c r="B53" s="10"/>
      <c r="C53" s="11"/>
      <c r="D53" s="11"/>
      <c r="E53" s="11">
        <v>852.17</v>
      </c>
      <c r="F53" s="11">
        <v>852.17</v>
      </c>
      <c r="G53" s="10" t="s">
        <v>120</v>
      </c>
      <c r="H53" s="13">
        <v>2</v>
      </c>
      <c r="I53" s="13">
        <v>1.245</v>
      </c>
      <c r="J53" s="13">
        <f t="shared" si="0"/>
        <v>0.7549999999999999</v>
      </c>
    </row>
    <row r="54" spans="1:10" ht="25.5">
      <c r="A54" s="9" t="s">
        <v>85</v>
      </c>
      <c r="B54" s="10"/>
      <c r="C54" s="11"/>
      <c r="D54" s="11"/>
      <c r="E54" s="11">
        <v>852.17</v>
      </c>
      <c r="F54" s="11">
        <v>852.17</v>
      </c>
      <c r="G54" s="10" t="s">
        <v>37</v>
      </c>
      <c r="H54" s="13"/>
      <c r="I54" s="13"/>
      <c r="J54" s="13">
        <f t="shared" si="0"/>
        <v>0</v>
      </c>
    </row>
    <row r="55" spans="1:10" ht="12.75">
      <c r="A55" s="9" t="s">
        <v>86</v>
      </c>
      <c r="B55" s="10"/>
      <c r="C55" s="11"/>
      <c r="D55" s="11"/>
      <c r="E55" s="11">
        <v>852.17</v>
      </c>
      <c r="F55" s="11">
        <v>852.17</v>
      </c>
      <c r="G55" s="10" t="s">
        <v>38</v>
      </c>
      <c r="H55" s="13">
        <v>4</v>
      </c>
      <c r="I55" s="13">
        <v>0.484</v>
      </c>
      <c r="J55" s="13">
        <f t="shared" si="0"/>
        <v>3.516</v>
      </c>
    </row>
    <row r="56" spans="1:10" ht="12.75">
      <c r="A56" s="9" t="s">
        <v>87</v>
      </c>
      <c r="B56" s="10"/>
      <c r="C56" s="11"/>
      <c r="D56" s="11"/>
      <c r="E56" s="11">
        <v>852.17</v>
      </c>
      <c r="F56" s="11">
        <v>852.17</v>
      </c>
      <c r="G56" s="10" t="s">
        <v>154</v>
      </c>
      <c r="H56" s="13">
        <v>2.5</v>
      </c>
      <c r="I56" s="13">
        <v>1.36</v>
      </c>
      <c r="J56" s="13">
        <f t="shared" si="0"/>
        <v>1.14</v>
      </c>
    </row>
    <row r="57" spans="1:10" ht="38.25">
      <c r="A57" s="9" t="s">
        <v>88</v>
      </c>
      <c r="B57" s="10"/>
      <c r="C57" s="11"/>
      <c r="D57" s="11"/>
      <c r="E57" s="11">
        <v>852.17</v>
      </c>
      <c r="F57" s="11">
        <v>852.17</v>
      </c>
      <c r="G57" s="10" t="s">
        <v>106</v>
      </c>
      <c r="H57" s="13">
        <v>6</v>
      </c>
      <c r="I57" s="13">
        <v>5.2</v>
      </c>
      <c r="J57" s="13">
        <f t="shared" si="0"/>
        <v>0.7999999999999998</v>
      </c>
    </row>
    <row r="58" spans="1:10" ht="12.75">
      <c r="A58" s="9" t="s">
        <v>89</v>
      </c>
      <c r="B58" s="10"/>
      <c r="C58" s="11"/>
      <c r="D58" s="11"/>
      <c r="E58" s="11">
        <v>852.17</v>
      </c>
      <c r="F58" s="11">
        <v>852.17</v>
      </c>
      <c r="G58" s="10" t="s">
        <v>124</v>
      </c>
      <c r="H58" s="13">
        <v>0.54</v>
      </c>
      <c r="I58" s="13"/>
      <c r="J58" s="13">
        <f t="shared" si="0"/>
        <v>0.54</v>
      </c>
    </row>
    <row r="59" spans="1:10" ht="12.75">
      <c r="A59" s="9" t="s">
        <v>90</v>
      </c>
      <c r="B59" s="10"/>
      <c r="C59" s="11"/>
      <c r="D59" s="11"/>
      <c r="E59" s="11">
        <v>852.17</v>
      </c>
      <c r="F59" s="11">
        <v>852.17</v>
      </c>
      <c r="G59" s="10" t="s">
        <v>39</v>
      </c>
      <c r="H59" s="13">
        <v>2</v>
      </c>
      <c r="I59" s="13">
        <v>1.5</v>
      </c>
      <c r="J59" s="13">
        <f t="shared" si="0"/>
        <v>0.5</v>
      </c>
    </row>
    <row r="60" spans="1:10" ht="12.75">
      <c r="A60" s="9" t="s">
        <v>91</v>
      </c>
      <c r="B60" s="10"/>
      <c r="C60" s="11"/>
      <c r="D60" s="11"/>
      <c r="E60" s="11">
        <v>852.17</v>
      </c>
      <c r="F60" s="11">
        <v>852.17</v>
      </c>
      <c r="G60" s="10" t="s">
        <v>103</v>
      </c>
      <c r="H60" s="13">
        <v>5.4</v>
      </c>
      <c r="I60" s="13">
        <v>4</v>
      </c>
      <c r="J60" s="13">
        <f t="shared" si="0"/>
        <v>1.4000000000000004</v>
      </c>
    </row>
    <row r="61" spans="1:10" ht="12.75">
      <c r="A61" s="9" t="s">
        <v>91</v>
      </c>
      <c r="B61" s="10"/>
      <c r="C61" s="11"/>
      <c r="D61" s="11"/>
      <c r="E61" s="11">
        <v>852.17</v>
      </c>
      <c r="F61" s="11">
        <v>852.17</v>
      </c>
      <c r="G61" s="10" t="s">
        <v>40</v>
      </c>
      <c r="H61" s="13">
        <v>2.6</v>
      </c>
      <c r="I61" s="13">
        <v>0.825</v>
      </c>
      <c r="J61" s="13">
        <f t="shared" si="0"/>
        <v>1.7750000000000001</v>
      </c>
    </row>
    <row r="62" spans="1:10" ht="51">
      <c r="A62" s="9" t="s">
        <v>92</v>
      </c>
      <c r="B62" s="10"/>
      <c r="C62" s="11"/>
      <c r="D62" s="11"/>
      <c r="E62" s="11">
        <v>852.17</v>
      </c>
      <c r="F62" s="11">
        <v>852.17</v>
      </c>
      <c r="G62" s="10" t="s">
        <v>125</v>
      </c>
      <c r="H62" s="13">
        <v>1</v>
      </c>
      <c r="I62" s="13">
        <v>1.473</v>
      </c>
      <c r="J62" s="13">
        <v>0</v>
      </c>
    </row>
    <row r="63" spans="1:10" ht="12.75">
      <c r="A63" s="9" t="s">
        <v>93</v>
      </c>
      <c r="B63" s="10"/>
      <c r="C63" s="11"/>
      <c r="D63" s="11"/>
      <c r="E63" s="11">
        <v>852.17</v>
      </c>
      <c r="F63" s="11">
        <v>852.17</v>
      </c>
      <c r="G63" s="10" t="s">
        <v>116</v>
      </c>
      <c r="H63" s="13">
        <v>1.5</v>
      </c>
      <c r="I63" s="13">
        <v>0.246</v>
      </c>
      <c r="J63" s="13">
        <f t="shared" si="0"/>
        <v>1.254</v>
      </c>
    </row>
    <row r="64" spans="1:10" ht="25.5">
      <c r="A64" s="9" t="s">
        <v>94</v>
      </c>
      <c r="B64" s="10"/>
      <c r="C64" s="11"/>
      <c r="D64" s="11"/>
      <c r="E64" s="11">
        <v>852.17</v>
      </c>
      <c r="F64" s="11">
        <v>852.17</v>
      </c>
      <c r="G64" s="10" t="s">
        <v>128</v>
      </c>
      <c r="H64" s="13">
        <v>2.6</v>
      </c>
      <c r="I64" s="13">
        <v>1.234</v>
      </c>
      <c r="J64" s="13">
        <f t="shared" si="0"/>
        <v>1.366</v>
      </c>
    </row>
    <row r="65" spans="1:10" ht="12.75">
      <c r="A65" s="9" t="s">
        <v>95</v>
      </c>
      <c r="B65" s="10"/>
      <c r="C65" s="11"/>
      <c r="D65" s="11"/>
      <c r="E65" s="11">
        <v>852.17</v>
      </c>
      <c r="F65" s="11">
        <v>852.17</v>
      </c>
      <c r="G65" s="10" t="s">
        <v>129</v>
      </c>
      <c r="H65" s="13">
        <v>2.5</v>
      </c>
      <c r="I65" s="13">
        <v>0.198</v>
      </c>
      <c r="J65" s="13">
        <f t="shared" si="0"/>
        <v>2.302</v>
      </c>
    </row>
    <row r="66" spans="1:10" ht="12.75">
      <c r="A66" s="9" t="s">
        <v>96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>
        <v>2</v>
      </c>
      <c r="I66" s="13">
        <v>0.948</v>
      </c>
      <c r="J66" s="13">
        <f t="shared" si="0"/>
        <v>1.052</v>
      </c>
    </row>
    <row r="67" spans="1:10" ht="12.75">
      <c r="A67" s="9" t="s">
        <v>98</v>
      </c>
      <c r="B67" s="10"/>
      <c r="C67" s="11"/>
      <c r="D67" s="11"/>
      <c r="E67" s="11">
        <v>852.17</v>
      </c>
      <c r="F67" s="11">
        <v>852.17</v>
      </c>
      <c r="G67" s="10" t="s">
        <v>117</v>
      </c>
      <c r="H67" s="13">
        <v>2.635</v>
      </c>
      <c r="I67" s="13"/>
      <c r="J67" s="13">
        <f t="shared" si="0"/>
        <v>2.635</v>
      </c>
    </row>
    <row r="68" spans="1:10" ht="12.75">
      <c r="A68" s="9" t="s">
        <v>112</v>
      </c>
      <c r="B68" s="10"/>
      <c r="C68" s="11"/>
      <c r="D68" s="11"/>
      <c r="E68" s="11">
        <v>852.17</v>
      </c>
      <c r="F68" s="11">
        <v>852.17</v>
      </c>
      <c r="G68" s="10" t="s">
        <v>142</v>
      </c>
      <c r="H68" s="13">
        <v>3.5</v>
      </c>
      <c r="I68" s="13">
        <v>0.94</v>
      </c>
      <c r="J68" s="13">
        <f t="shared" si="0"/>
        <v>2.56</v>
      </c>
    </row>
    <row r="69" spans="1:10" ht="12.75">
      <c r="A69" s="9" t="s">
        <v>113</v>
      </c>
      <c r="B69" s="10"/>
      <c r="C69" s="11"/>
      <c r="D69" s="11"/>
      <c r="E69" s="11">
        <v>852.17</v>
      </c>
      <c r="F69" s="11">
        <v>852.17</v>
      </c>
      <c r="G69" s="10" t="s">
        <v>131</v>
      </c>
      <c r="H69" s="13"/>
      <c r="I69" s="13"/>
      <c r="J69" s="13">
        <f t="shared" si="0"/>
        <v>0</v>
      </c>
    </row>
    <row r="70" spans="1:10" ht="12.75">
      <c r="A70" s="9" t="s">
        <v>115</v>
      </c>
      <c r="B70" s="10"/>
      <c r="C70" s="11"/>
      <c r="D70" s="11"/>
      <c r="E70" s="11">
        <v>852.17</v>
      </c>
      <c r="F70" s="11">
        <v>852.17</v>
      </c>
      <c r="G70" s="10" t="s">
        <v>145</v>
      </c>
      <c r="H70" s="13">
        <v>5</v>
      </c>
      <c r="I70" s="13">
        <v>0.874</v>
      </c>
      <c r="J70" s="13">
        <f t="shared" si="0"/>
        <v>4.126</v>
      </c>
    </row>
    <row r="71" spans="1:10" ht="38.25">
      <c r="A71" s="9" t="s">
        <v>121</v>
      </c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3.6</v>
      </c>
      <c r="I71" s="13">
        <v>1.354</v>
      </c>
      <c r="J71" s="13">
        <f t="shared" si="0"/>
        <v>2.246</v>
      </c>
    </row>
    <row r="72" spans="1:10" ht="12.75">
      <c r="A72" s="9" t="s">
        <v>122</v>
      </c>
      <c r="B72" s="10"/>
      <c r="C72" s="11"/>
      <c r="D72" s="11"/>
      <c r="E72" s="11">
        <v>852.17</v>
      </c>
      <c r="F72" s="11">
        <v>852.17</v>
      </c>
      <c r="G72" s="10" t="s">
        <v>148</v>
      </c>
      <c r="H72" s="13">
        <v>1</v>
      </c>
      <c r="I72" s="13">
        <v>0.743</v>
      </c>
      <c r="J72" s="13">
        <f t="shared" si="0"/>
        <v>0.257</v>
      </c>
    </row>
    <row r="73" spans="1:10" ht="25.5">
      <c r="A73" s="9" t="s">
        <v>123</v>
      </c>
      <c r="B73" s="10"/>
      <c r="C73" s="11"/>
      <c r="D73" s="11"/>
      <c r="E73" s="11">
        <v>852.17</v>
      </c>
      <c r="F73" s="11">
        <v>852.17</v>
      </c>
      <c r="G73" s="10" t="s">
        <v>119</v>
      </c>
      <c r="H73" s="13">
        <v>2</v>
      </c>
      <c r="I73" s="13">
        <v>2.328</v>
      </c>
      <c r="J73" s="13">
        <v>0</v>
      </c>
    </row>
    <row r="74" spans="1:10" ht="38.25">
      <c r="A74" s="9" t="s">
        <v>134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/>
      <c r="I74" s="13"/>
      <c r="J74" s="13">
        <f t="shared" si="0"/>
        <v>0</v>
      </c>
    </row>
    <row r="75" spans="1:10" ht="25.5">
      <c r="A75" s="9" t="s">
        <v>151</v>
      </c>
      <c r="B75" s="10"/>
      <c r="C75" s="11"/>
      <c r="D75" s="11"/>
      <c r="E75" s="11">
        <v>852.17</v>
      </c>
      <c r="F75" s="11">
        <v>852.17</v>
      </c>
      <c r="G75" s="10" t="s">
        <v>110</v>
      </c>
      <c r="H75" s="13">
        <v>3</v>
      </c>
      <c r="I75" s="13">
        <v>3</v>
      </c>
      <c r="J75" s="13">
        <f t="shared" si="0"/>
        <v>0</v>
      </c>
    </row>
    <row r="76" spans="1:10" ht="12.75">
      <c r="A76" s="9"/>
      <c r="B76" s="10"/>
      <c r="C76" s="11"/>
      <c r="D76" s="11"/>
      <c r="E76" s="11">
        <v>852.17</v>
      </c>
      <c r="F76" s="11">
        <v>852.17</v>
      </c>
      <c r="G76" s="10" t="s">
        <v>155</v>
      </c>
      <c r="H76" s="13">
        <v>5</v>
      </c>
      <c r="I76" s="13">
        <v>0.561</v>
      </c>
      <c r="J76" s="13">
        <f t="shared" si="0"/>
        <v>4.439</v>
      </c>
    </row>
    <row r="77" spans="1:10" ht="12.75">
      <c r="A77" s="9" t="s">
        <v>152</v>
      </c>
      <c r="B77" s="10"/>
      <c r="C77" s="11"/>
      <c r="D77" s="11"/>
      <c r="E77" s="11">
        <v>919.29</v>
      </c>
      <c r="F77" s="11">
        <v>919.29</v>
      </c>
      <c r="G77" s="10" t="s">
        <v>132</v>
      </c>
      <c r="H77" s="13">
        <v>0.2</v>
      </c>
      <c r="I77" s="13">
        <v>0.448</v>
      </c>
      <c r="J77" s="13">
        <v>0</v>
      </c>
    </row>
    <row r="78" spans="1:10" ht="12.75">
      <c r="A78" s="9" t="s">
        <v>135</v>
      </c>
      <c r="B78" s="10"/>
      <c r="C78" s="11"/>
      <c r="D78" s="11"/>
      <c r="E78" s="11">
        <v>919.29</v>
      </c>
      <c r="F78" s="11">
        <v>919.29</v>
      </c>
      <c r="G78" s="10" t="s">
        <v>102</v>
      </c>
      <c r="H78" s="13">
        <v>0.6</v>
      </c>
      <c r="I78" s="13">
        <v>0.087</v>
      </c>
      <c r="J78" s="13">
        <f>H78-I78</f>
        <v>0.513</v>
      </c>
    </row>
    <row r="79" spans="1:10" ht="12.75">
      <c r="A79" s="9" t="s">
        <v>153</v>
      </c>
      <c r="B79" s="10"/>
      <c r="C79" s="11"/>
      <c r="D79" s="11"/>
      <c r="E79" s="11">
        <v>919.29</v>
      </c>
      <c r="F79" s="11">
        <v>919.29</v>
      </c>
      <c r="G79" s="10" t="s">
        <v>114</v>
      </c>
      <c r="H79" s="13">
        <v>0.6</v>
      </c>
      <c r="I79" s="13">
        <v>0.098</v>
      </c>
      <c r="J79" s="13">
        <f>H79-I79</f>
        <v>0.502</v>
      </c>
    </row>
    <row r="80" spans="1:10" ht="12.75">
      <c r="A80" s="9" t="s">
        <v>136</v>
      </c>
      <c r="B80" s="10"/>
      <c r="C80" s="11"/>
      <c r="D80" s="11"/>
      <c r="E80" s="11">
        <v>1076.17</v>
      </c>
      <c r="F80" s="11">
        <v>1076.17</v>
      </c>
      <c r="G80" s="10" t="s">
        <v>97</v>
      </c>
      <c r="H80" s="13">
        <v>330</v>
      </c>
      <c r="I80" s="13">
        <v>230.989</v>
      </c>
      <c r="J80" s="13">
        <f>H80-I80</f>
        <v>99.011</v>
      </c>
    </row>
    <row r="81" spans="1:10" ht="25.5">
      <c r="A81" s="9" t="s">
        <v>137</v>
      </c>
      <c r="B81" s="10"/>
      <c r="C81" s="11"/>
      <c r="D81" s="11"/>
      <c r="E81" s="11">
        <v>601.84</v>
      </c>
      <c r="F81" s="11">
        <v>601.84</v>
      </c>
      <c r="G81" s="10" t="s">
        <v>99</v>
      </c>
      <c r="H81" s="13">
        <v>20</v>
      </c>
      <c r="I81" s="13">
        <v>20</v>
      </c>
      <c r="J81" s="13">
        <f>H81-I81</f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Alekseev</cp:lastModifiedBy>
  <cp:lastPrinted>2014-08-06T11:23:40Z</cp:lastPrinted>
  <dcterms:created xsi:type="dcterms:W3CDTF">2012-02-10T12:30:27Z</dcterms:created>
  <dcterms:modified xsi:type="dcterms:W3CDTF">2018-10-11T10:20:14Z</dcterms:modified>
  <cp:category/>
  <cp:version/>
  <cp:contentType/>
  <cp:contentStatus/>
</cp:coreProperties>
</file>