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2"/>
  </bookViews>
  <sheets>
    <sheet name="октябрь" sheetId="1" r:id="rId1"/>
    <sheet name="ноябрь" sheetId="2" r:id="rId2"/>
    <sheet name="декабрь" sheetId="3" r:id="rId3"/>
  </sheets>
  <definedNames>
    <definedName name="_xlnm.Print_Area" localSheetId="2">'декабрь'!$A$1:$J$31</definedName>
    <definedName name="_xlnm.Print_Area" localSheetId="1">'ноябрь'!$A$1:$J$31</definedName>
    <definedName name="_xlnm.Print_Area" localSheetId="0">'октябрь'!$A$1:$J$32</definedName>
  </definedNames>
  <calcPr fullCalcOnLoad="1"/>
</workbook>
</file>

<file path=xl/sharedStrings.xml><?xml version="1.0" encoding="utf-8"?>
<sst xmlns="http://schemas.openxmlformats.org/spreadsheetml/2006/main" count="443" uniqueCount="173">
  <si>
    <t>№ п/п</t>
  </si>
  <si>
    <t>к приказу ФАС России</t>
  </si>
  <si>
    <t>от 07.04.2014 № 231/14</t>
  </si>
  <si>
    <t>Форма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</si>
  <si>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</si>
  <si>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</si>
  <si>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</si>
  <si>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Приложение № 2</t>
  </si>
  <si>
    <t>ПО ТРАНСПОРТИРОВКЕ ГАЗА ПО ГАЗОРАСПРЕДЕЛИТЕЛЬНЫМ СЕТЯМ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</si>
  <si>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</si>
  <si>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</si>
  <si>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</si>
  <si>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</si>
  <si>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</si>
  <si>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Свободная мощность газораспреде-лительной сети, млн. куб. м в год</t>
  </si>
  <si>
    <t>1</t>
  </si>
  <si>
    <t>АГРС г.Нефтеюганск</t>
  </si>
  <si>
    <t>Сеть газораспределения ОАО "Нефтеюганскгаз"</t>
  </si>
  <si>
    <t>Граница раздела сетей ГРО с сетями газораспределения каждого потребителя</t>
  </si>
  <si>
    <t>ООО"Сервис-Комфорт"</t>
  </si>
  <si>
    <t>ООО"Югра-Комфорт"</t>
  </si>
  <si>
    <t>ООО"Магнит"</t>
  </si>
  <si>
    <t>ООО "Югансккрансервис"</t>
  </si>
  <si>
    <t>НРМУТТП</t>
  </si>
  <si>
    <t>ОАО "РП"Нефтегаза</t>
  </si>
  <si>
    <t>НГМУП"УниверсалСервис"</t>
  </si>
  <si>
    <t>ООО "НДРСУ"</t>
  </si>
  <si>
    <t>ООО "Клен"</t>
  </si>
  <si>
    <t>НТЦ "Эврика"</t>
  </si>
  <si>
    <t>ООО "Роскомсевер"</t>
  </si>
  <si>
    <t>ЗАО "НПО Качество"</t>
  </si>
  <si>
    <t>ООО ИПСК "Темпобур"</t>
  </si>
  <si>
    <t>ЗАО "Технология-Сервис"</t>
  </si>
  <si>
    <t>ООО "СХП Южное"</t>
  </si>
  <si>
    <t>ИП "Дмитриева Т.А."</t>
  </si>
  <si>
    <t>ООО "Газник"</t>
  </si>
  <si>
    <t>ООО НП"Буринтех"</t>
  </si>
  <si>
    <t>ИП "Бисултанов А.М."</t>
  </si>
  <si>
    <t>ИП Махмудов</t>
  </si>
  <si>
    <t>ООО "Авто-Лидер"</t>
  </si>
  <si>
    <t>ООО "Сибавтострой"</t>
  </si>
  <si>
    <t>ООО "УСК"</t>
  </si>
  <si>
    <t>ИП "Гусейнов"</t>
  </si>
  <si>
    <t>ООО "ТИС"</t>
  </si>
  <si>
    <t>Черсак В.Н.</t>
  </si>
  <si>
    <t>ИП "Багиров Р.Ю."</t>
  </si>
  <si>
    <t>Объемы газа в соответствии с удовлетворен-ными заявками, 
тыс. куб. м</t>
  </si>
  <si>
    <t>Объемы газа в соответствии с поступившими заявками,  
тыс. куб. м</t>
  </si>
  <si>
    <t>ООО "ЮТТС",ЦК-1</t>
  </si>
  <si>
    <t>ООО "ЮТТС",ЦК-2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</si>
  <si>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</si>
  <si>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</si>
  <si>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</si>
  <si>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</si>
  <si>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</si>
  <si>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</si>
  <si>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</si>
  <si>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</si>
  <si>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</si>
  <si>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</si>
  <si>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</si>
  <si>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</si>
  <si>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</si>
  <si>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25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</si>
  <si>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</si>
  <si>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</si>
  <si>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</si>
  <si>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</si>
  <si>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</si>
  <si>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</si>
  <si>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</si>
  <si>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</si>
  <si>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</si>
  <si>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</si>
  <si>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</si>
  <si>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</si>
  <si>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</si>
  <si>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</si>
  <si>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</si>
  <si>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</si>
  <si>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</si>
  <si>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</si>
  <si>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</si>
  <si>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</si>
  <si>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</si>
  <si>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</si>
  <si>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</si>
  <si>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</si>
  <si>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</si>
  <si>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</si>
  <si>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</si>
  <si>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</si>
  <si>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</si>
  <si>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</si>
  <si>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</si>
  <si>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</si>
  <si>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</si>
  <si>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</si>
  <si>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</si>
  <si>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</si>
  <si>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</si>
  <si>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</si>
  <si>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</si>
  <si>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Население(город</t>
  </si>
  <si>
    <t>55</t>
  </si>
  <si>
    <t>Население(п.Сингапай)</t>
  </si>
  <si>
    <t>ООО "НПС"кот.произ.базы</t>
  </si>
  <si>
    <t>ООО "ЮТПС"(адм.здание)</t>
  </si>
  <si>
    <t>ООО "Качество"</t>
  </si>
  <si>
    <t>ПК "Эффект"</t>
  </si>
  <si>
    <t>ЗАО "ЭКОС"</t>
  </si>
  <si>
    <t>ООО"ЮТТС" (СУ-62)</t>
  </si>
  <si>
    <t>ООО "ЮТТС"(кот. п.Звездный)</t>
  </si>
  <si>
    <t>ООО"ЮТПС" (произ.база)</t>
  </si>
  <si>
    <t>ООО"НПС" кот.базы</t>
  </si>
  <si>
    <t>ОАО "Нефтеюганск-газ"</t>
  </si>
  <si>
    <t>ООО "Юганскстрой модуль"</t>
  </si>
  <si>
    <t>ООО"ЮНГ-Теплонефть" (ПИМ)</t>
  </si>
  <si>
    <t>ООО"ЮНГ-Теплонефть" (Юго-западная)</t>
  </si>
  <si>
    <t>ООО"ЮНГ-Теплонефть" (база ООО "ЮАС")</t>
  </si>
  <si>
    <t>ООО "СК Континент"</t>
  </si>
  <si>
    <t>ООО  "Трансмил"</t>
  </si>
  <si>
    <t>56</t>
  </si>
  <si>
    <t>57</t>
  </si>
  <si>
    <t>ООО "Эпарс"</t>
  </si>
  <si>
    <t>58</t>
  </si>
  <si>
    <t>ИП Волков С.И.</t>
  </si>
  <si>
    <t xml:space="preserve">ИП Аббасов </t>
  </si>
  <si>
    <t xml:space="preserve">ИП Тихонов </t>
  </si>
  <si>
    <t>Воронова А.В.</t>
  </si>
  <si>
    <t>ЗАО "Газификация"</t>
  </si>
  <si>
    <t>ИП Гальченко В.Н.</t>
  </si>
  <si>
    <t>ООО "Семь гномов"</t>
  </si>
  <si>
    <t>59</t>
  </si>
  <si>
    <t>60</t>
  </si>
  <si>
    <t>61</t>
  </si>
  <si>
    <t>ООО"Римера-Сервис"</t>
  </si>
  <si>
    <t>ООО "Газификация"</t>
  </si>
  <si>
    <t>ООО "Океан"</t>
  </si>
  <si>
    <t>ГП"Исполнител.дирекция фонда поколений ХМАО"</t>
  </si>
  <si>
    <t>ООО Ремстроймастер</t>
  </si>
  <si>
    <t>ООО "Энергоутилизационная компания"</t>
  </si>
  <si>
    <t>ООО "ТДК"</t>
  </si>
  <si>
    <t>ГП "Исполнительная дирекция ФП ХМАО</t>
  </si>
  <si>
    <t>Лихачев И..В.</t>
  </si>
  <si>
    <t>ООО СеверЭкоСервис</t>
  </si>
  <si>
    <t>храм с.Чеускино</t>
  </si>
  <si>
    <t>ООО "БНС"</t>
  </si>
  <si>
    <t>ООО "Алмаз"</t>
  </si>
  <si>
    <t>ИП Данилин</t>
  </si>
  <si>
    <t>ООО "ЗСТК"</t>
  </si>
  <si>
    <t>Карлюк Е.А.</t>
  </si>
  <si>
    <t>АО "НПО Качество"</t>
  </si>
  <si>
    <t>62</t>
  </si>
  <si>
    <t>63</t>
  </si>
  <si>
    <t>64</t>
  </si>
  <si>
    <t>65</t>
  </si>
  <si>
    <t>66</t>
  </si>
  <si>
    <t>67</t>
  </si>
  <si>
    <t>68</t>
  </si>
  <si>
    <t>октябрь м-ц 2017г</t>
  </si>
  <si>
    <t>ноябрь м-ц 2017г</t>
  </si>
  <si>
    <t>декабрь м-ц 2017г</t>
  </si>
  <si>
    <t>ООО "Эталон"</t>
  </si>
  <si>
    <t>ООО "Римера Сервис"</t>
  </si>
  <si>
    <t>ООО "ПредМет"</t>
  </si>
  <si>
    <t>ООО "ВисМос"</t>
  </si>
  <si>
    <t>ООО Стройпромсервис</t>
  </si>
  <si>
    <t>ООО НПО Эталон</t>
  </si>
  <si>
    <t>ООО Римера-Сервис</t>
  </si>
  <si>
    <t>ООО Предмет</t>
  </si>
  <si>
    <t>Черсак Ю.В.</t>
  </si>
  <si>
    <t>ООО СП ВИС-МОС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</si>
</sst>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</numFmts>
  <fonts count="40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173" fontId="1" fillId="0" borderId="10" xfId="0" applyNumberFormat="1" applyFont="1" applyFill="1" applyBorder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7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zoomScaleSheetLayoutView="100" zoomScalePageLayoutView="0" workbookViewId="0" topLeftCell="A53">
      <selection activeCell="L47" sqref="L47"/>
    </sheetView>
  </sheetViews>
  <sheetFormatPr defaultColWidth="9.00390625" defaultRowHeight="12.75"/>
  <cols>
    <col min="1" max="1" width="4.125" style="1" customWidth="1"/>
    <col min="2" max="2" width="15.87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 t="s">
        <v>3</v>
      </c>
    </row>
    <row r="6" s="5" customFormat="1" ht="15.75" customHeight="1"/>
    <row r="7" spans="1:10" ht="18" customHeight="1">
      <c r="A7" s="18" t="s">
        <v>4</v>
      </c>
      <c r="B7" s="18"/>
      <c r="C7" s="18"/>
      <c r="D7" s="18"/>
      <c r="E7" s="18"/>
      <c r="F7" s="18"/>
      <c r="G7" s="18"/>
      <c r="H7" s="18"/>
      <c r="I7" s="18"/>
      <c r="J7" s="18"/>
    </row>
    <row r="8" spans="1:10" ht="18" customHeight="1">
      <c r="A8" s="18" t="s">
        <v>5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18" customHeight="1">
      <c r="A9" s="18" t="s">
        <v>8</v>
      </c>
      <c r="B9" s="18"/>
      <c r="C9" s="18"/>
      <c r="D9" s="18"/>
      <c r="E9" s="18"/>
      <c r="F9" s="18"/>
      <c r="G9" s="18"/>
      <c r="H9" s="18"/>
      <c r="I9" s="18"/>
      <c r="J9" s="18"/>
    </row>
    <row r="10" s="5" customFormat="1" ht="15.75">
      <c r="E10" s="15" t="s">
        <v>160</v>
      </c>
    </row>
    <row r="11" spans="1:10" s="3" customFormat="1" ht="127.5" customHeight="1">
      <c r="A11" s="2" t="s">
        <v>0</v>
      </c>
      <c r="B11" s="2" t="s">
        <v>11</v>
      </c>
      <c r="C11" s="2" t="s">
        <v>12</v>
      </c>
      <c r="D11" s="2" t="s">
        <v>13</v>
      </c>
      <c r="E11" s="2" t="s">
        <v>9</v>
      </c>
      <c r="F11" s="2" t="s">
        <v>10</v>
      </c>
      <c r="G11" s="2" t="s">
        <v>6</v>
      </c>
      <c r="H11" s="2" t="s">
        <v>47</v>
      </c>
      <c r="I11" s="2" t="s">
        <v>46</v>
      </c>
      <c r="J11" s="2" t="s">
        <v>14</v>
      </c>
    </row>
    <row r="12" spans="1:10" s="8" customFormat="1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</row>
    <row r="13" spans="1:10" s="12" customFormat="1" ht="76.5" customHeight="1">
      <c r="A13" s="9" t="s">
        <v>15</v>
      </c>
      <c r="B13" s="10" t="s">
        <v>17</v>
      </c>
      <c r="C13" s="10" t="s">
        <v>16</v>
      </c>
      <c r="D13" s="10" t="s">
        <v>18</v>
      </c>
      <c r="E13" s="11">
        <v>246.39</v>
      </c>
      <c r="F13" s="11">
        <v>246.39</v>
      </c>
      <c r="G13" s="10" t="s">
        <v>48</v>
      </c>
      <c r="H13" s="13">
        <v>12358.854</v>
      </c>
      <c r="I13" s="13">
        <v>12358.854</v>
      </c>
      <c r="J13" s="13">
        <f aca="true" t="shared" si="0" ref="J13:J77">H13-I13</f>
        <v>0</v>
      </c>
    </row>
    <row r="14" spans="1:10" s="12" customFormat="1" ht="25.5">
      <c r="A14" s="9" t="s">
        <v>50</v>
      </c>
      <c r="B14" s="10"/>
      <c r="C14" s="11"/>
      <c r="D14" s="11"/>
      <c r="E14" s="11">
        <v>443.75</v>
      </c>
      <c r="F14" s="11">
        <v>443.75</v>
      </c>
      <c r="G14" s="10" t="s">
        <v>49</v>
      </c>
      <c r="H14" s="13">
        <v>2190.8</v>
      </c>
      <c r="I14" s="13">
        <v>2190.8</v>
      </c>
      <c r="J14" s="13">
        <f t="shared" si="0"/>
        <v>0</v>
      </c>
    </row>
    <row r="15" spans="1:10" s="12" customFormat="1" ht="38.25">
      <c r="A15" s="9" t="s">
        <v>51</v>
      </c>
      <c r="B15" s="10"/>
      <c r="C15" s="11"/>
      <c r="D15" s="11"/>
      <c r="E15" s="11">
        <v>665.63</v>
      </c>
      <c r="F15" s="11">
        <v>665.63</v>
      </c>
      <c r="G15" s="10" t="s">
        <v>118</v>
      </c>
      <c r="H15" s="13">
        <v>824</v>
      </c>
      <c r="I15" s="13">
        <v>717.132</v>
      </c>
      <c r="J15" s="13">
        <f t="shared" si="0"/>
        <v>106.86800000000005</v>
      </c>
    </row>
    <row r="16" spans="1:10" s="12" customFormat="1" ht="25.5">
      <c r="A16" s="9" t="s">
        <v>52</v>
      </c>
      <c r="B16" s="10"/>
      <c r="C16" s="11"/>
      <c r="D16" s="11"/>
      <c r="E16" s="11">
        <v>665.63</v>
      </c>
      <c r="F16" s="11">
        <v>665.63</v>
      </c>
      <c r="G16" s="10" t="s">
        <v>19</v>
      </c>
      <c r="H16" s="13">
        <v>450</v>
      </c>
      <c r="I16" s="13">
        <v>160.64</v>
      </c>
      <c r="J16" s="13">
        <f t="shared" si="0"/>
        <v>289.36</v>
      </c>
    </row>
    <row r="17" spans="1:10" s="12" customFormat="1" ht="25.5">
      <c r="A17" s="9" t="s">
        <v>53</v>
      </c>
      <c r="B17" s="10"/>
      <c r="C17" s="11"/>
      <c r="D17" s="11"/>
      <c r="E17" s="11">
        <v>665.63</v>
      </c>
      <c r="F17" s="11">
        <v>665.63</v>
      </c>
      <c r="G17" s="10" t="s">
        <v>111</v>
      </c>
      <c r="H17" s="13">
        <v>115.325</v>
      </c>
      <c r="I17" s="13">
        <v>115.325</v>
      </c>
      <c r="J17" s="13">
        <f t="shared" si="0"/>
        <v>0</v>
      </c>
    </row>
    <row r="18" spans="1:10" s="12" customFormat="1" ht="38.25">
      <c r="A18" s="9" t="s">
        <v>54</v>
      </c>
      <c r="B18" s="10"/>
      <c r="C18" s="11"/>
      <c r="D18" s="11"/>
      <c r="E18" s="11">
        <v>665.63</v>
      </c>
      <c r="F18" s="11">
        <v>665.63</v>
      </c>
      <c r="G18" s="10" t="s">
        <v>106</v>
      </c>
      <c r="H18" s="13">
        <v>145</v>
      </c>
      <c r="I18" s="13">
        <v>70.882</v>
      </c>
      <c r="J18" s="13">
        <f t="shared" si="0"/>
        <v>74.118</v>
      </c>
    </row>
    <row r="19" spans="1:10" s="12" customFormat="1" ht="25.5">
      <c r="A19" s="9" t="s">
        <v>55</v>
      </c>
      <c r="B19" s="10"/>
      <c r="C19" s="11"/>
      <c r="D19" s="11"/>
      <c r="E19" s="11">
        <v>665.63</v>
      </c>
      <c r="F19" s="11">
        <v>665.63</v>
      </c>
      <c r="G19" s="10" t="s">
        <v>20</v>
      </c>
      <c r="H19" s="13">
        <v>180</v>
      </c>
      <c r="I19" s="13">
        <v>149.6</v>
      </c>
      <c r="J19" s="13">
        <f t="shared" si="0"/>
        <v>30.400000000000006</v>
      </c>
    </row>
    <row r="20" spans="1:10" s="12" customFormat="1" ht="38.25">
      <c r="A20" s="9" t="s">
        <v>56</v>
      </c>
      <c r="B20" s="10"/>
      <c r="C20" s="11"/>
      <c r="D20" s="11"/>
      <c r="E20" s="11">
        <v>665.63</v>
      </c>
      <c r="F20" s="11">
        <v>665.63</v>
      </c>
      <c r="G20" s="10" t="s">
        <v>117</v>
      </c>
      <c r="H20" s="13">
        <v>160</v>
      </c>
      <c r="I20" s="13">
        <v>91.863</v>
      </c>
      <c r="J20" s="13">
        <f t="shared" si="0"/>
        <v>68.137</v>
      </c>
    </row>
    <row r="21" spans="1:10" s="12" customFormat="1" ht="38.25">
      <c r="A21" s="9" t="s">
        <v>57</v>
      </c>
      <c r="B21" s="10"/>
      <c r="C21" s="11"/>
      <c r="D21" s="11"/>
      <c r="E21" s="11">
        <v>735.13</v>
      </c>
      <c r="F21" s="11">
        <v>735.13</v>
      </c>
      <c r="G21" s="10" t="s">
        <v>112</v>
      </c>
      <c r="H21" s="13"/>
      <c r="I21" s="13"/>
      <c r="J21" s="13">
        <f t="shared" si="0"/>
        <v>0</v>
      </c>
    </row>
    <row r="22" spans="1:10" s="12" customFormat="1" ht="12.75">
      <c r="A22" s="9" t="s">
        <v>58</v>
      </c>
      <c r="B22" s="10"/>
      <c r="C22" s="11"/>
      <c r="D22" s="11"/>
      <c r="E22" s="11">
        <v>735.13</v>
      </c>
      <c r="F22" s="11">
        <v>735.13</v>
      </c>
      <c r="G22" s="10" t="s">
        <v>21</v>
      </c>
      <c r="H22" s="13">
        <v>6.5</v>
      </c>
      <c r="I22" s="13">
        <v>10.94</v>
      </c>
      <c r="J22" s="13">
        <v>0</v>
      </c>
    </row>
    <row r="23" spans="1:10" s="12" customFormat="1" ht="38.25">
      <c r="A23" s="9" t="s">
        <v>59</v>
      </c>
      <c r="B23" s="10"/>
      <c r="C23" s="11"/>
      <c r="D23" s="11"/>
      <c r="E23" s="11">
        <v>735.13</v>
      </c>
      <c r="F23" s="11">
        <v>735.13</v>
      </c>
      <c r="G23" s="10" t="s">
        <v>22</v>
      </c>
      <c r="H23" s="13">
        <v>5</v>
      </c>
      <c r="I23" s="13">
        <v>3.551</v>
      </c>
      <c r="J23" s="13">
        <f t="shared" si="0"/>
        <v>1.4489999999999998</v>
      </c>
    </row>
    <row r="24" spans="1:10" s="12" customFormat="1" ht="25.5">
      <c r="A24" s="9" t="s">
        <v>60</v>
      </c>
      <c r="B24" s="10"/>
      <c r="C24" s="11"/>
      <c r="D24" s="11"/>
      <c r="E24" s="11">
        <v>735.13</v>
      </c>
      <c r="F24" s="11">
        <v>735.13</v>
      </c>
      <c r="G24" s="10" t="s">
        <v>24</v>
      </c>
      <c r="H24" s="13">
        <v>23</v>
      </c>
      <c r="I24" s="13">
        <v>25.42</v>
      </c>
      <c r="J24" s="13">
        <v>0</v>
      </c>
    </row>
    <row r="25" spans="1:10" s="12" customFormat="1" ht="12.75">
      <c r="A25" s="9" t="s">
        <v>61</v>
      </c>
      <c r="B25" s="10"/>
      <c r="C25" s="11"/>
      <c r="D25" s="11"/>
      <c r="E25" s="11">
        <v>735.13</v>
      </c>
      <c r="F25" s="11">
        <v>735.13</v>
      </c>
      <c r="G25" s="10" t="s">
        <v>23</v>
      </c>
      <c r="H25" s="13">
        <v>38</v>
      </c>
      <c r="I25" s="13">
        <v>41.36</v>
      </c>
      <c r="J25" s="13">
        <v>0</v>
      </c>
    </row>
    <row r="26" spans="1:10" s="12" customFormat="1" ht="51">
      <c r="A26" s="9" t="s">
        <v>62</v>
      </c>
      <c r="B26" s="10"/>
      <c r="C26" s="11"/>
      <c r="D26" s="11"/>
      <c r="E26" s="11">
        <v>735.13</v>
      </c>
      <c r="F26" s="11">
        <v>735.13</v>
      </c>
      <c r="G26" s="10" t="s">
        <v>139</v>
      </c>
      <c r="H26" s="13">
        <v>90</v>
      </c>
      <c r="I26" s="13">
        <v>40.55</v>
      </c>
      <c r="J26" s="13">
        <f t="shared" si="0"/>
        <v>49.45</v>
      </c>
    </row>
    <row r="27" spans="1:10" s="12" customFormat="1" ht="25.5">
      <c r="A27" s="9" t="s">
        <v>64</v>
      </c>
      <c r="B27" s="10"/>
      <c r="C27" s="11"/>
      <c r="D27" s="11"/>
      <c r="E27" s="11">
        <v>735.13</v>
      </c>
      <c r="F27" s="11">
        <v>735.13</v>
      </c>
      <c r="G27" s="10" t="s">
        <v>113</v>
      </c>
      <c r="H27" s="13">
        <v>42</v>
      </c>
      <c r="I27" s="13">
        <v>0</v>
      </c>
      <c r="J27" s="13">
        <f t="shared" si="0"/>
        <v>42</v>
      </c>
    </row>
    <row r="28" spans="1:10" s="12" customFormat="1" ht="25.5">
      <c r="A28" s="9" t="s">
        <v>65</v>
      </c>
      <c r="B28" s="10"/>
      <c r="C28" s="11"/>
      <c r="D28" s="11"/>
      <c r="E28" s="11">
        <v>735.13</v>
      </c>
      <c r="F28" s="11">
        <v>735.13</v>
      </c>
      <c r="G28" s="10" t="s">
        <v>25</v>
      </c>
      <c r="H28" s="13">
        <v>50</v>
      </c>
      <c r="I28" s="13">
        <v>0</v>
      </c>
      <c r="J28" s="13">
        <f t="shared" si="0"/>
        <v>50</v>
      </c>
    </row>
    <row r="29" spans="1:10" s="12" customFormat="1" ht="25.5">
      <c r="A29" s="9" t="s">
        <v>66</v>
      </c>
      <c r="B29" s="10"/>
      <c r="C29" s="11"/>
      <c r="D29" s="11"/>
      <c r="E29" s="11">
        <v>735.13</v>
      </c>
      <c r="F29" s="11">
        <v>735.13</v>
      </c>
      <c r="G29" s="10" t="s">
        <v>114</v>
      </c>
      <c r="H29" s="13">
        <v>0</v>
      </c>
      <c r="I29" s="13">
        <v>0</v>
      </c>
      <c r="J29" s="13">
        <f t="shared" si="0"/>
        <v>0</v>
      </c>
    </row>
    <row r="30" spans="1:10" s="12" customFormat="1" ht="25.5">
      <c r="A30" s="9" t="s">
        <v>67</v>
      </c>
      <c r="B30" s="10"/>
      <c r="C30" s="11"/>
      <c r="D30" s="11"/>
      <c r="E30" s="11">
        <v>735.13</v>
      </c>
      <c r="F30" s="11">
        <v>735.13</v>
      </c>
      <c r="G30" s="10" t="s">
        <v>136</v>
      </c>
      <c r="H30" s="13">
        <v>0</v>
      </c>
      <c r="I30" s="13">
        <v>0</v>
      </c>
      <c r="J30" s="13">
        <f t="shared" si="0"/>
        <v>0</v>
      </c>
    </row>
    <row r="31" spans="1:10" s="12" customFormat="1" ht="12.75">
      <c r="A31" s="9" t="s">
        <v>68</v>
      </c>
      <c r="B31" s="10"/>
      <c r="C31" s="11"/>
      <c r="D31" s="11"/>
      <c r="E31" s="11">
        <v>735.13</v>
      </c>
      <c r="F31" s="11">
        <v>735.13</v>
      </c>
      <c r="G31" s="10" t="s">
        <v>26</v>
      </c>
      <c r="H31" s="13">
        <v>20</v>
      </c>
      <c r="I31" s="13">
        <v>9.243</v>
      </c>
      <c r="J31" s="13">
        <f t="shared" si="0"/>
        <v>10.757</v>
      </c>
    </row>
    <row r="32" spans="1:10" s="12" customFormat="1" ht="25.5">
      <c r="A32" s="9" t="s">
        <v>69</v>
      </c>
      <c r="B32" s="10"/>
      <c r="C32" s="11"/>
      <c r="D32" s="11"/>
      <c r="E32" s="11">
        <v>735.13</v>
      </c>
      <c r="F32" s="11">
        <v>735.13</v>
      </c>
      <c r="G32" s="10" t="s">
        <v>121</v>
      </c>
      <c r="H32" s="13">
        <v>25</v>
      </c>
      <c r="I32" s="13">
        <v>17.657</v>
      </c>
      <c r="J32" s="13">
        <f t="shared" si="0"/>
        <v>7.343</v>
      </c>
    </row>
    <row r="33" spans="1:10" s="12" customFormat="1" ht="51">
      <c r="A33" s="9" t="s">
        <v>70</v>
      </c>
      <c r="B33" s="10"/>
      <c r="C33" s="11"/>
      <c r="D33" s="11"/>
      <c r="E33" s="11">
        <v>735.13</v>
      </c>
      <c r="F33" s="11">
        <v>735.13</v>
      </c>
      <c r="G33" s="10" t="s">
        <v>119</v>
      </c>
      <c r="H33" s="13">
        <v>40</v>
      </c>
      <c r="I33" s="13">
        <v>29.326</v>
      </c>
      <c r="J33" s="13">
        <f t="shared" si="0"/>
        <v>10.674</v>
      </c>
    </row>
    <row r="34" spans="1:10" s="12" customFormat="1" ht="12.75">
      <c r="A34" s="9" t="s">
        <v>71</v>
      </c>
      <c r="B34" s="10"/>
      <c r="C34" s="11"/>
      <c r="D34" s="11"/>
      <c r="E34" s="11">
        <v>735.13</v>
      </c>
      <c r="F34" s="11">
        <v>735.13</v>
      </c>
      <c r="G34" s="10" t="s">
        <v>27</v>
      </c>
      <c r="H34" s="13">
        <v>10.2</v>
      </c>
      <c r="I34" s="13">
        <v>7.749</v>
      </c>
      <c r="J34" s="13">
        <f t="shared" si="0"/>
        <v>2.4509999999999996</v>
      </c>
    </row>
    <row r="35" spans="1:10" s="12" customFormat="1" ht="12.75">
      <c r="A35" s="9" t="s">
        <v>72</v>
      </c>
      <c r="B35" s="10"/>
      <c r="C35" s="11"/>
      <c r="D35" s="11"/>
      <c r="E35" s="11">
        <v>735.13</v>
      </c>
      <c r="F35" s="11">
        <v>735.13</v>
      </c>
      <c r="G35" s="10" t="s">
        <v>28</v>
      </c>
      <c r="H35" s="13">
        <v>12</v>
      </c>
      <c r="I35" s="13">
        <v>6</v>
      </c>
      <c r="J35" s="13">
        <f t="shared" si="0"/>
        <v>6</v>
      </c>
    </row>
    <row r="36" spans="1:10" s="12" customFormat="1" ht="25.5">
      <c r="A36" s="9" t="s">
        <v>73</v>
      </c>
      <c r="B36" s="10"/>
      <c r="C36" s="11"/>
      <c r="D36" s="11"/>
      <c r="E36" s="11">
        <v>735.13</v>
      </c>
      <c r="F36" s="11">
        <v>735.13</v>
      </c>
      <c r="G36" s="10" t="s">
        <v>29</v>
      </c>
      <c r="H36" s="13">
        <v>20</v>
      </c>
      <c r="I36" s="13">
        <v>39.993</v>
      </c>
      <c r="J36" s="13">
        <v>0</v>
      </c>
    </row>
    <row r="37" spans="1:10" s="12" customFormat="1" ht="25.5">
      <c r="A37" s="9" t="s">
        <v>63</v>
      </c>
      <c r="B37" s="10"/>
      <c r="C37" s="11"/>
      <c r="D37" s="11"/>
      <c r="E37" s="11">
        <v>735.13</v>
      </c>
      <c r="F37" s="11">
        <v>735.13</v>
      </c>
      <c r="G37" s="10" t="s">
        <v>137</v>
      </c>
      <c r="H37" s="13">
        <v>12</v>
      </c>
      <c r="I37" s="13">
        <v>6.433</v>
      </c>
      <c r="J37" s="13">
        <f t="shared" si="0"/>
        <v>5.567</v>
      </c>
    </row>
    <row r="38" spans="1:10" ht="25.5">
      <c r="A38" s="9" t="s">
        <v>74</v>
      </c>
      <c r="B38" s="10"/>
      <c r="C38" s="11"/>
      <c r="D38" s="11"/>
      <c r="E38" s="11">
        <v>735.13</v>
      </c>
      <c r="F38" s="11">
        <v>735.13</v>
      </c>
      <c r="G38" s="10" t="s">
        <v>30</v>
      </c>
      <c r="H38" s="13">
        <v>58</v>
      </c>
      <c r="I38" s="13">
        <v>33.049</v>
      </c>
      <c r="J38" s="13">
        <f t="shared" si="0"/>
        <v>24.951</v>
      </c>
    </row>
    <row r="39" spans="1:10" ht="12.75">
      <c r="A39" s="9" t="s">
        <v>75</v>
      </c>
      <c r="B39" s="10"/>
      <c r="C39" s="11"/>
      <c r="D39" s="11"/>
      <c r="E39" s="11">
        <v>735.13</v>
      </c>
      <c r="F39" s="11">
        <v>735.13</v>
      </c>
      <c r="G39" s="10" t="s">
        <v>147</v>
      </c>
      <c r="H39" s="13">
        <v>13</v>
      </c>
      <c r="I39" s="13">
        <v>6.5</v>
      </c>
      <c r="J39" s="13">
        <f t="shared" si="0"/>
        <v>6.5</v>
      </c>
    </row>
    <row r="40" spans="1:10" ht="12.75">
      <c r="A40" s="9" t="s">
        <v>76</v>
      </c>
      <c r="B40" s="10"/>
      <c r="C40" s="11"/>
      <c r="D40" s="11"/>
      <c r="E40" s="11">
        <v>735.13</v>
      </c>
      <c r="F40" s="11">
        <v>735.13</v>
      </c>
      <c r="G40" s="10" t="s">
        <v>142</v>
      </c>
      <c r="H40" s="13">
        <v>15</v>
      </c>
      <c r="I40" s="13">
        <v>16.01</v>
      </c>
      <c r="J40" s="13">
        <v>0</v>
      </c>
    </row>
    <row r="41" spans="1:10" ht="12.75">
      <c r="A41" s="9" t="s">
        <v>77</v>
      </c>
      <c r="B41" s="10"/>
      <c r="C41" s="11"/>
      <c r="D41" s="11"/>
      <c r="E41" s="11">
        <v>735.13</v>
      </c>
      <c r="F41" s="11">
        <v>735.13</v>
      </c>
      <c r="G41" s="10" t="s">
        <v>148</v>
      </c>
      <c r="H41" s="13"/>
      <c r="I41" s="13"/>
      <c r="J41" s="13">
        <f t="shared" si="0"/>
        <v>0</v>
      </c>
    </row>
    <row r="42" spans="1:10" ht="25.5">
      <c r="A42" s="9" t="s">
        <v>78</v>
      </c>
      <c r="B42" s="10"/>
      <c r="C42" s="11"/>
      <c r="D42" s="11"/>
      <c r="E42" s="11"/>
      <c r="F42" s="11"/>
      <c r="G42" s="10" t="s">
        <v>33</v>
      </c>
      <c r="H42" s="13">
        <v>7.3</v>
      </c>
      <c r="I42" s="13">
        <v>21.706</v>
      </c>
      <c r="J42" s="13">
        <v>0</v>
      </c>
    </row>
    <row r="43" spans="1:10" ht="25.5">
      <c r="A43" s="9" t="s">
        <v>79</v>
      </c>
      <c r="B43" s="10"/>
      <c r="C43" s="11"/>
      <c r="D43" s="11"/>
      <c r="E43" s="11">
        <v>852.17</v>
      </c>
      <c r="F43" s="14">
        <v>852.17</v>
      </c>
      <c r="G43" s="10" t="s">
        <v>31</v>
      </c>
      <c r="H43" s="13">
        <v>8.772</v>
      </c>
      <c r="I43" s="13">
        <v>9.963</v>
      </c>
      <c r="J43" s="13">
        <v>0</v>
      </c>
    </row>
    <row r="44" spans="1:10" ht="12.75">
      <c r="A44" s="9" t="s">
        <v>80</v>
      </c>
      <c r="B44" s="10"/>
      <c r="C44" s="11"/>
      <c r="D44" s="11"/>
      <c r="E44" s="11">
        <v>852.17</v>
      </c>
      <c r="F44" s="11">
        <v>852.17</v>
      </c>
      <c r="G44" s="10" t="s">
        <v>129</v>
      </c>
      <c r="H44" s="13">
        <v>3</v>
      </c>
      <c r="I44" s="13">
        <v>1.293</v>
      </c>
      <c r="J44" s="13">
        <f t="shared" si="0"/>
        <v>1.707</v>
      </c>
    </row>
    <row r="45" spans="1:10" ht="38.25">
      <c r="A45" s="9" t="s">
        <v>81</v>
      </c>
      <c r="B45" s="10"/>
      <c r="C45" s="11"/>
      <c r="D45" s="11"/>
      <c r="E45" s="11">
        <v>852.17</v>
      </c>
      <c r="F45" s="11">
        <v>852.17</v>
      </c>
      <c r="G45" s="10" t="s">
        <v>32</v>
      </c>
      <c r="H45" s="13">
        <v>2</v>
      </c>
      <c r="I45" s="13">
        <v>2.251</v>
      </c>
      <c r="J45" s="13">
        <v>0</v>
      </c>
    </row>
    <row r="46" spans="1:10" ht="26.25" customHeight="1">
      <c r="A46" s="9" t="s">
        <v>82</v>
      </c>
      <c r="B46" s="10"/>
      <c r="C46" s="11"/>
      <c r="D46" s="11"/>
      <c r="E46" s="11">
        <v>852.17</v>
      </c>
      <c r="F46" s="11">
        <v>852.17</v>
      </c>
      <c r="G46" s="10" t="s">
        <v>140</v>
      </c>
      <c r="H46" s="13">
        <v>12</v>
      </c>
      <c r="I46" s="13">
        <v>0</v>
      </c>
      <c r="J46" s="13">
        <f t="shared" si="0"/>
        <v>12</v>
      </c>
    </row>
    <row r="47" spans="1:10" ht="38.25">
      <c r="A47" s="9" t="s">
        <v>83</v>
      </c>
      <c r="B47" s="10"/>
      <c r="C47" s="11"/>
      <c r="D47" s="11"/>
      <c r="E47" s="11">
        <v>852.17</v>
      </c>
      <c r="F47" s="11">
        <v>852.17</v>
      </c>
      <c r="G47" s="10" t="s">
        <v>107</v>
      </c>
      <c r="H47" s="13">
        <v>10</v>
      </c>
      <c r="I47" s="13">
        <v>1.974</v>
      </c>
      <c r="J47" s="13">
        <f t="shared" si="0"/>
        <v>8.026</v>
      </c>
    </row>
    <row r="48" spans="1:10" ht="25.5">
      <c r="A48" s="9" t="s">
        <v>84</v>
      </c>
      <c r="B48" s="10"/>
      <c r="C48" s="11"/>
      <c r="D48" s="11"/>
      <c r="E48" s="11">
        <v>852.17</v>
      </c>
      <c r="F48" s="11">
        <v>852.17</v>
      </c>
      <c r="G48" s="10" t="s">
        <v>34</v>
      </c>
      <c r="H48" s="13">
        <v>16.5</v>
      </c>
      <c r="I48" s="13">
        <v>6.264</v>
      </c>
      <c r="J48" s="13">
        <f t="shared" si="0"/>
        <v>10.236</v>
      </c>
    </row>
    <row r="49" spans="1:10" ht="12.75">
      <c r="A49" s="9" t="s">
        <v>85</v>
      </c>
      <c r="B49" s="10"/>
      <c r="C49" s="11"/>
      <c r="D49" s="11"/>
      <c r="E49" s="11">
        <v>852.17</v>
      </c>
      <c r="F49" s="11">
        <v>852.17</v>
      </c>
      <c r="G49" s="10" t="s">
        <v>35</v>
      </c>
      <c r="H49" s="13">
        <v>2</v>
      </c>
      <c r="I49" s="13">
        <v>1.623</v>
      </c>
      <c r="J49" s="13">
        <f t="shared" si="0"/>
        <v>0.377</v>
      </c>
    </row>
    <row r="50" spans="1:10" ht="25.5">
      <c r="A50" s="9" t="s">
        <v>86</v>
      </c>
      <c r="B50" s="10"/>
      <c r="C50" s="11"/>
      <c r="D50" s="11"/>
      <c r="E50" s="11">
        <v>852.17</v>
      </c>
      <c r="F50" s="11">
        <v>852.17</v>
      </c>
      <c r="G50" s="10" t="s">
        <v>36</v>
      </c>
      <c r="H50" s="13">
        <v>6</v>
      </c>
      <c r="I50" s="13">
        <v>5.877</v>
      </c>
      <c r="J50" s="13">
        <f t="shared" si="0"/>
        <v>0.12300000000000022</v>
      </c>
    </row>
    <row r="51" spans="1:10" ht="25.5">
      <c r="A51" s="9" t="s">
        <v>87</v>
      </c>
      <c r="B51" s="10"/>
      <c r="C51" s="11"/>
      <c r="D51" s="11"/>
      <c r="E51" s="11">
        <v>852.17</v>
      </c>
      <c r="F51" s="11">
        <v>852.17</v>
      </c>
      <c r="G51" s="10" t="s">
        <v>37</v>
      </c>
      <c r="H51" s="13">
        <v>1.5</v>
      </c>
      <c r="I51" s="13">
        <v>1.5</v>
      </c>
      <c r="J51" s="13">
        <f t="shared" si="0"/>
        <v>0</v>
      </c>
    </row>
    <row r="52" spans="1:10" ht="38.25">
      <c r="A52" s="9" t="s">
        <v>88</v>
      </c>
      <c r="B52" s="10"/>
      <c r="C52" s="11"/>
      <c r="D52" s="11"/>
      <c r="E52" s="11">
        <v>852.17</v>
      </c>
      <c r="F52" s="11">
        <v>852.17</v>
      </c>
      <c r="G52" s="10" t="s">
        <v>116</v>
      </c>
      <c r="H52" s="13"/>
      <c r="I52" s="13"/>
      <c r="J52" s="13">
        <f t="shared" si="0"/>
        <v>0</v>
      </c>
    </row>
    <row r="53" spans="1:10" ht="12.75">
      <c r="A53" s="9" t="s">
        <v>89</v>
      </c>
      <c r="B53" s="10"/>
      <c r="C53" s="11"/>
      <c r="D53" s="11"/>
      <c r="E53" s="11">
        <v>852.17</v>
      </c>
      <c r="F53" s="11">
        <v>852.17</v>
      </c>
      <c r="G53" s="10" t="s">
        <v>38</v>
      </c>
      <c r="H53" s="13">
        <v>1.8</v>
      </c>
      <c r="I53" s="13">
        <v>0.45</v>
      </c>
      <c r="J53" s="13">
        <f t="shared" si="0"/>
        <v>1.35</v>
      </c>
    </row>
    <row r="54" spans="1:10" ht="25.5">
      <c r="A54" s="9" t="s">
        <v>90</v>
      </c>
      <c r="B54" s="10"/>
      <c r="C54" s="11"/>
      <c r="D54" s="11"/>
      <c r="E54" s="11">
        <v>852.17</v>
      </c>
      <c r="F54" s="11">
        <v>852.17</v>
      </c>
      <c r="G54" s="10" t="s">
        <v>39</v>
      </c>
      <c r="H54" s="13">
        <v>3</v>
      </c>
      <c r="I54" s="13">
        <v>1.963</v>
      </c>
      <c r="J54" s="13">
        <f t="shared" si="0"/>
        <v>1.037</v>
      </c>
    </row>
    <row r="55" spans="1:10" ht="25.5">
      <c r="A55" s="9" t="s">
        <v>91</v>
      </c>
      <c r="B55" s="10"/>
      <c r="C55" s="11"/>
      <c r="D55" s="11"/>
      <c r="E55" s="11">
        <v>852.17</v>
      </c>
      <c r="F55" s="11">
        <v>852.17</v>
      </c>
      <c r="G55" s="10" t="s">
        <v>132</v>
      </c>
      <c r="H55" s="13">
        <v>4</v>
      </c>
      <c r="I55" s="13">
        <v>3.993</v>
      </c>
      <c r="J55" s="13">
        <f t="shared" si="0"/>
        <v>0.007000000000000117</v>
      </c>
    </row>
    <row r="56" spans="1:10" ht="25.5">
      <c r="A56" s="9" t="s">
        <v>92</v>
      </c>
      <c r="B56" s="10"/>
      <c r="C56" s="11"/>
      <c r="D56" s="11"/>
      <c r="E56" s="11">
        <v>852.17</v>
      </c>
      <c r="F56" s="11">
        <v>852.17</v>
      </c>
      <c r="G56" s="10" t="s">
        <v>40</v>
      </c>
      <c r="H56" s="13">
        <v>5</v>
      </c>
      <c r="I56" s="13">
        <v>1.877</v>
      </c>
      <c r="J56" s="13">
        <f t="shared" si="0"/>
        <v>3.123</v>
      </c>
    </row>
    <row r="57" spans="1:10" ht="12.75">
      <c r="A57" s="9" t="s">
        <v>93</v>
      </c>
      <c r="B57" s="10"/>
      <c r="C57" s="11"/>
      <c r="D57" s="11"/>
      <c r="E57" s="11">
        <v>852.17</v>
      </c>
      <c r="F57" s="11">
        <v>852.17</v>
      </c>
      <c r="G57" s="10" t="s">
        <v>41</v>
      </c>
      <c r="H57" s="13">
        <v>3.15</v>
      </c>
      <c r="I57" s="13">
        <v>0</v>
      </c>
      <c r="J57" s="13">
        <f t="shared" si="0"/>
        <v>3.15</v>
      </c>
    </row>
    <row r="58" spans="1:10" ht="12.75">
      <c r="A58" s="9" t="s">
        <v>94</v>
      </c>
      <c r="B58" s="10"/>
      <c r="C58" s="11"/>
      <c r="D58" s="11"/>
      <c r="E58" s="11">
        <v>852.17</v>
      </c>
      <c r="F58" s="11">
        <v>852.17</v>
      </c>
      <c r="G58" s="10" t="s">
        <v>42</v>
      </c>
      <c r="H58" s="13">
        <v>4.8</v>
      </c>
      <c r="I58" s="13">
        <v>1.71</v>
      </c>
      <c r="J58" s="13">
        <f t="shared" si="0"/>
        <v>3.09</v>
      </c>
    </row>
    <row r="59" spans="1:10" ht="25.5">
      <c r="A59" s="9" t="s">
        <v>95</v>
      </c>
      <c r="B59" s="10"/>
      <c r="C59" s="11"/>
      <c r="D59" s="11"/>
      <c r="E59" s="11">
        <v>852.17</v>
      </c>
      <c r="F59" s="11">
        <v>852.17</v>
      </c>
      <c r="G59" s="10" t="s">
        <v>131</v>
      </c>
      <c r="H59" s="13">
        <v>3.7</v>
      </c>
      <c r="I59" s="13">
        <v>5.6</v>
      </c>
      <c r="J59" s="13">
        <v>0</v>
      </c>
    </row>
    <row r="60" spans="1:10" ht="38.25">
      <c r="A60" s="9" t="s">
        <v>96</v>
      </c>
      <c r="B60" s="10"/>
      <c r="C60" s="11"/>
      <c r="D60" s="11"/>
      <c r="E60" s="11">
        <v>852.17</v>
      </c>
      <c r="F60" s="11">
        <v>852.17</v>
      </c>
      <c r="G60" s="10" t="s">
        <v>115</v>
      </c>
      <c r="H60" s="13">
        <v>10</v>
      </c>
      <c r="I60" s="13">
        <v>10</v>
      </c>
      <c r="J60" s="13">
        <f t="shared" si="0"/>
        <v>0</v>
      </c>
    </row>
    <row r="61" spans="1:10" ht="12.75">
      <c r="A61" s="9" t="s">
        <v>97</v>
      </c>
      <c r="B61" s="10"/>
      <c r="C61" s="11"/>
      <c r="D61" s="11"/>
      <c r="E61" s="11">
        <v>852.17</v>
      </c>
      <c r="F61" s="11">
        <v>852.17</v>
      </c>
      <c r="G61" s="10" t="s">
        <v>138</v>
      </c>
      <c r="H61" s="13">
        <v>2.232</v>
      </c>
      <c r="I61" s="13">
        <v>1.116</v>
      </c>
      <c r="J61" s="13">
        <f t="shared" si="0"/>
        <v>1.116</v>
      </c>
    </row>
    <row r="62" spans="1:10" ht="12.75">
      <c r="A62" s="9" t="s">
        <v>98</v>
      </c>
      <c r="B62" s="10"/>
      <c r="C62" s="11"/>
      <c r="D62" s="11"/>
      <c r="E62" s="11">
        <v>852.17</v>
      </c>
      <c r="F62" s="11">
        <v>852.17</v>
      </c>
      <c r="G62" s="10" t="s">
        <v>43</v>
      </c>
      <c r="H62" s="13">
        <v>2.9</v>
      </c>
      <c r="I62" s="13">
        <v>1.897</v>
      </c>
      <c r="J62" s="13">
        <f t="shared" si="0"/>
        <v>1.003</v>
      </c>
    </row>
    <row r="63" spans="1:10" ht="12.75">
      <c r="A63" s="9" t="s">
        <v>99</v>
      </c>
      <c r="B63" s="10"/>
      <c r="C63" s="11"/>
      <c r="D63" s="11"/>
      <c r="E63" s="11">
        <v>852.17</v>
      </c>
      <c r="F63" s="11">
        <v>852.17</v>
      </c>
      <c r="G63" s="10" t="s">
        <v>109</v>
      </c>
      <c r="H63" s="13">
        <v>8.3</v>
      </c>
      <c r="I63" s="13">
        <v>7.681</v>
      </c>
      <c r="J63" s="13">
        <f t="shared" si="0"/>
        <v>0.6190000000000007</v>
      </c>
    </row>
    <row r="64" spans="1:10" ht="12.75">
      <c r="A64" s="9" t="s">
        <v>100</v>
      </c>
      <c r="B64" s="10"/>
      <c r="C64" s="11"/>
      <c r="D64" s="11"/>
      <c r="E64" s="11">
        <v>852.17</v>
      </c>
      <c r="F64" s="11">
        <v>852.17</v>
      </c>
      <c r="G64" s="10" t="s">
        <v>44</v>
      </c>
      <c r="H64" s="13">
        <v>5.6</v>
      </c>
      <c r="I64" s="13">
        <v>2.061</v>
      </c>
      <c r="J64" s="13">
        <f t="shared" si="0"/>
        <v>3.5389999999999997</v>
      </c>
    </row>
    <row r="65" spans="1:10" ht="51">
      <c r="A65" s="9" t="s">
        <v>101</v>
      </c>
      <c r="B65" s="10"/>
      <c r="C65" s="11"/>
      <c r="D65" s="11"/>
      <c r="E65" s="11">
        <v>852.17</v>
      </c>
      <c r="F65" s="11">
        <v>852.17</v>
      </c>
      <c r="G65" s="10" t="s">
        <v>141</v>
      </c>
      <c r="H65" s="13">
        <v>4</v>
      </c>
      <c r="I65" s="13">
        <v>4</v>
      </c>
      <c r="J65" s="13">
        <f t="shared" si="0"/>
        <v>0</v>
      </c>
    </row>
    <row r="66" spans="1:10" ht="12.75">
      <c r="A66" s="9" t="s">
        <v>102</v>
      </c>
      <c r="B66" s="10"/>
      <c r="C66" s="11"/>
      <c r="D66" s="11"/>
      <c r="E66" s="11">
        <v>852.17</v>
      </c>
      <c r="F66" s="11">
        <v>852.17</v>
      </c>
      <c r="G66" s="10" t="s">
        <v>127</v>
      </c>
      <c r="H66" s="13">
        <v>2.5</v>
      </c>
      <c r="I66" s="13">
        <v>0.903</v>
      </c>
      <c r="J66" s="13">
        <f t="shared" si="0"/>
        <v>1.597</v>
      </c>
    </row>
    <row r="67" spans="1:10" ht="38.25">
      <c r="A67" s="9" t="s">
        <v>104</v>
      </c>
      <c r="B67" s="10"/>
      <c r="C67" s="11"/>
      <c r="D67" s="11"/>
      <c r="E67" s="11">
        <v>852.17</v>
      </c>
      <c r="F67" s="11">
        <v>852.17</v>
      </c>
      <c r="G67" s="10" t="s">
        <v>145</v>
      </c>
      <c r="H67" s="13">
        <v>3.7</v>
      </c>
      <c r="I67" s="13">
        <v>3.429</v>
      </c>
      <c r="J67" s="13">
        <f t="shared" si="0"/>
        <v>0.27100000000000035</v>
      </c>
    </row>
    <row r="68" spans="1:10" ht="25.5">
      <c r="A68" s="9" t="s">
        <v>122</v>
      </c>
      <c r="B68" s="10"/>
      <c r="C68" s="11"/>
      <c r="D68" s="11"/>
      <c r="E68" s="11">
        <v>852.17</v>
      </c>
      <c r="F68" s="11">
        <v>852.17</v>
      </c>
      <c r="G68" s="10" t="s">
        <v>146</v>
      </c>
      <c r="H68" s="13">
        <v>4</v>
      </c>
      <c r="I68" s="13">
        <v>0.994</v>
      </c>
      <c r="J68" s="13">
        <f t="shared" si="0"/>
        <v>3.0060000000000002</v>
      </c>
    </row>
    <row r="69" spans="1:10" ht="12.75">
      <c r="A69" s="9" t="s">
        <v>133</v>
      </c>
      <c r="B69" s="10"/>
      <c r="C69" s="11"/>
      <c r="D69" s="11"/>
      <c r="E69" s="11">
        <v>852.17</v>
      </c>
      <c r="F69" s="11">
        <v>852.17</v>
      </c>
      <c r="G69" s="10" t="s">
        <v>144</v>
      </c>
      <c r="H69" s="13">
        <v>3.5</v>
      </c>
      <c r="I69" s="13">
        <v>0.534</v>
      </c>
      <c r="J69" s="13">
        <f t="shared" si="0"/>
        <v>2.966</v>
      </c>
    </row>
    <row r="70" spans="1:10" ht="12.75">
      <c r="A70" s="9" t="s">
        <v>125</v>
      </c>
      <c r="B70" s="10"/>
      <c r="C70" s="11"/>
      <c r="D70" s="11"/>
      <c r="E70" s="11">
        <v>852.17</v>
      </c>
      <c r="F70" s="11">
        <v>852.17</v>
      </c>
      <c r="G70" s="10" t="s">
        <v>128</v>
      </c>
      <c r="H70" s="13">
        <v>5.446</v>
      </c>
      <c r="I70" s="13">
        <v>3.079</v>
      </c>
      <c r="J70" s="13">
        <f t="shared" si="0"/>
        <v>2.3669999999999995</v>
      </c>
    </row>
    <row r="71" spans="1:10" ht="12.75">
      <c r="A71" s="9" t="s">
        <v>133</v>
      </c>
      <c r="B71" s="10"/>
      <c r="C71" s="11"/>
      <c r="D71" s="11"/>
      <c r="E71" s="11">
        <v>852.17</v>
      </c>
      <c r="F71" s="11">
        <v>852.17</v>
      </c>
      <c r="G71" s="10" t="s">
        <v>149</v>
      </c>
      <c r="H71" s="13"/>
      <c r="I71" s="13"/>
      <c r="J71" s="13">
        <f t="shared" si="0"/>
        <v>0</v>
      </c>
    </row>
    <row r="72" spans="1:10" ht="12.75">
      <c r="A72" s="9" t="s">
        <v>134</v>
      </c>
      <c r="B72" s="10"/>
      <c r="C72" s="11"/>
      <c r="D72" s="11"/>
      <c r="E72" s="11">
        <v>852.17</v>
      </c>
      <c r="F72" s="11">
        <v>852.17</v>
      </c>
      <c r="G72" s="10" t="s">
        <v>150</v>
      </c>
      <c r="H72" s="13">
        <v>5.2</v>
      </c>
      <c r="I72" s="13">
        <v>5.2</v>
      </c>
      <c r="J72" s="13">
        <f t="shared" si="0"/>
        <v>0</v>
      </c>
    </row>
    <row r="73" spans="1:10" ht="12.75">
      <c r="A73" s="9" t="s">
        <v>135</v>
      </c>
      <c r="B73" s="10"/>
      <c r="C73" s="11"/>
      <c r="D73" s="11"/>
      <c r="E73" s="11">
        <v>852.17</v>
      </c>
      <c r="F73" s="11">
        <v>852.17</v>
      </c>
      <c r="G73" s="10" t="s">
        <v>151</v>
      </c>
      <c r="H73" s="13">
        <v>2</v>
      </c>
      <c r="I73" s="13">
        <v>0.521</v>
      </c>
      <c r="J73" s="13">
        <f t="shared" si="0"/>
        <v>1.479</v>
      </c>
    </row>
    <row r="74" spans="1:10" ht="12.75" customHeight="1">
      <c r="A74" s="9" t="s">
        <v>153</v>
      </c>
      <c r="B74" s="10"/>
      <c r="C74" s="11"/>
      <c r="D74" s="11"/>
      <c r="E74" s="11">
        <v>919.29</v>
      </c>
      <c r="F74" s="11">
        <v>919.29</v>
      </c>
      <c r="G74" s="10" t="s">
        <v>108</v>
      </c>
      <c r="H74" s="13">
        <v>0.8</v>
      </c>
      <c r="I74" s="13">
        <v>0.244</v>
      </c>
      <c r="J74" s="13">
        <f t="shared" si="0"/>
        <v>0.556</v>
      </c>
    </row>
    <row r="75" spans="1:10" ht="25.5">
      <c r="A75" s="9" t="s">
        <v>154</v>
      </c>
      <c r="B75" s="10"/>
      <c r="C75" s="11"/>
      <c r="D75" s="11"/>
      <c r="E75" s="11">
        <v>919.29</v>
      </c>
      <c r="F75" s="11">
        <v>919.29</v>
      </c>
      <c r="G75" s="10" t="s">
        <v>45</v>
      </c>
      <c r="H75" s="13"/>
      <c r="I75" s="13"/>
      <c r="J75" s="13">
        <f t="shared" si="0"/>
        <v>0</v>
      </c>
    </row>
    <row r="76" spans="1:10" ht="25.5">
      <c r="A76" s="9" t="s">
        <v>155</v>
      </c>
      <c r="B76" s="10"/>
      <c r="C76" s="11"/>
      <c r="D76" s="11"/>
      <c r="E76" s="11">
        <v>919.29</v>
      </c>
      <c r="F76" s="11">
        <v>919.29</v>
      </c>
      <c r="G76" s="10" t="s">
        <v>120</v>
      </c>
      <c r="H76" s="13">
        <v>4</v>
      </c>
      <c r="I76" s="13">
        <v>0</v>
      </c>
      <c r="J76" s="13">
        <f t="shared" si="0"/>
        <v>4</v>
      </c>
    </row>
    <row r="77" spans="1:10" ht="12.75">
      <c r="A77" s="9" t="s">
        <v>156</v>
      </c>
      <c r="B77" s="10"/>
      <c r="C77" s="11"/>
      <c r="D77" s="11"/>
      <c r="E77" s="11">
        <v>919.29</v>
      </c>
      <c r="F77" s="11">
        <v>919.29</v>
      </c>
      <c r="G77" s="10" t="s">
        <v>124</v>
      </c>
      <c r="H77" s="13">
        <v>0.8</v>
      </c>
      <c r="I77" s="13">
        <v>0.224</v>
      </c>
      <c r="J77" s="13">
        <f t="shared" si="0"/>
        <v>0.5760000000000001</v>
      </c>
    </row>
    <row r="78" spans="1:10" ht="12.75">
      <c r="A78" s="9" t="s">
        <v>157</v>
      </c>
      <c r="B78" s="10"/>
      <c r="C78" s="11"/>
      <c r="D78" s="11"/>
      <c r="E78" s="11">
        <v>919.29</v>
      </c>
      <c r="F78" s="11">
        <v>919.29</v>
      </c>
      <c r="G78" s="10" t="s">
        <v>126</v>
      </c>
      <c r="H78" s="13"/>
      <c r="I78" s="13"/>
      <c r="J78" s="13">
        <f>H78-I78</f>
        <v>0</v>
      </c>
    </row>
    <row r="79" spans="1:10" ht="25.5">
      <c r="A79" s="9" t="s">
        <v>158</v>
      </c>
      <c r="B79" s="10"/>
      <c r="C79" s="11"/>
      <c r="D79" s="11"/>
      <c r="E79" s="11">
        <v>1076.17</v>
      </c>
      <c r="F79" s="11">
        <v>1076.17</v>
      </c>
      <c r="G79" s="10" t="s">
        <v>103</v>
      </c>
      <c r="H79" s="13">
        <v>280.041</v>
      </c>
      <c r="I79" s="13">
        <v>430.779</v>
      </c>
      <c r="J79" s="13">
        <v>0</v>
      </c>
    </row>
    <row r="80" spans="1:10" ht="25.5">
      <c r="A80" s="9" t="s">
        <v>159</v>
      </c>
      <c r="B80" s="10"/>
      <c r="C80" s="11"/>
      <c r="D80" s="11"/>
      <c r="E80" s="11">
        <v>601.84</v>
      </c>
      <c r="F80" s="11">
        <v>601.84</v>
      </c>
      <c r="G80" s="10" t="s">
        <v>105</v>
      </c>
      <c r="H80" s="13">
        <v>20</v>
      </c>
      <c r="I80" s="13">
        <v>20.82</v>
      </c>
      <c r="J80" s="13">
        <v>0</v>
      </c>
    </row>
  </sheetData>
  <sheetProtection/>
  <mergeCells count="3">
    <mergeCell ref="A7:J7"/>
    <mergeCell ref="A8:J8"/>
    <mergeCell ref="A9:J9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80"/>
  <sheetViews>
    <sheetView zoomScaleSheetLayoutView="100" zoomScalePageLayoutView="0" workbookViewId="0" topLeftCell="A43">
      <selection activeCell="F76" sqref="F76"/>
    </sheetView>
  </sheetViews>
  <sheetFormatPr defaultColWidth="9.00390625" defaultRowHeight="12.75"/>
  <cols>
    <col min="1" max="1" width="4.125" style="1" customWidth="1"/>
    <col min="2" max="2" width="15.87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 t="s">
        <v>3</v>
      </c>
    </row>
    <row r="6" s="5" customFormat="1" ht="15.75" customHeight="1"/>
    <row r="7" spans="1:10" ht="18" customHeight="1">
      <c r="A7" s="18" t="s">
        <v>4</v>
      </c>
      <c r="B7" s="18"/>
      <c r="C7" s="18"/>
      <c r="D7" s="18"/>
      <c r="E7" s="18"/>
      <c r="F7" s="18"/>
      <c r="G7" s="18"/>
      <c r="H7" s="18"/>
      <c r="I7" s="18"/>
      <c r="J7" s="18"/>
    </row>
    <row r="8" spans="1:10" ht="18" customHeight="1">
      <c r="A8" s="18" t="s">
        <v>5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18" customHeight="1">
      <c r="A9" s="18" t="s">
        <v>8</v>
      </c>
      <c r="B9" s="18"/>
      <c r="C9" s="18"/>
      <c r="D9" s="18"/>
      <c r="E9" s="18"/>
      <c r="F9" s="18"/>
      <c r="G9" s="18"/>
      <c r="H9" s="18"/>
      <c r="I9" s="18"/>
      <c r="J9" s="18"/>
    </row>
    <row r="10" s="5" customFormat="1" ht="15.75">
      <c r="F10" s="15" t="s">
        <v>161</v>
      </c>
    </row>
    <row r="11" spans="1:10" s="3" customFormat="1" ht="127.5" customHeight="1">
      <c r="A11" s="2" t="s">
        <v>0</v>
      </c>
      <c r="B11" s="2" t="s">
        <v>11</v>
      </c>
      <c r="C11" s="2" t="s">
        <v>12</v>
      </c>
      <c r="D11" s="2" t="s">
        <v>13</v>
      </c>
      <c r="E11" s="2" t="s">
        <v>9</v>
      </c>
      <c r="F11" s="2" t="s">
        <v>10</v>
      </c>
      <c r="G11" s="2" t="s">
        <v>6</v>
      </c>
      <c r="H11" s="2" t="s">
        <v>47</v>
      </c>
      <c r="I11" s="2" t="s">
        <v>46</v>
      </c>
      <c r="J11" s="2" t="s">
        <v>14</v>
      </c>
    </row>
    <row r="12" spans="1:10" s="8" customFormat="1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</row>
    <row r="13" spans="1:10" s="12" customFormat="1" ht="76.5" customHeight="1">
      <c r="A13" s="9" t="s">
        <v>15</v>
      </c>
      <c r="B13" s="10" t="s">
        <v>17</v>
      </c>
      <c r="C13" s="10" t="s">
        <v>16</v>
      </c>
      <c r="D13" s="10" t="s">
        <v>18</v>
      </c>
      <c r="E13" s="11">
        <v>246.39</v>
      </c>
      <c r="F13" s="11">
        <v>246.39</v>
      </c>
      <c r="G13" s="10" t="s">
        <v>48</v>
      </c>
      <c r="H13" s="13">
        <v>13962.3</v>
      </c>
      <c r="I13" s="13">
        <v>11061.8</v>
      </c>
      <c r="J13" s="13">
        <f>H13-I13</f>
        <v>2900.5</v>
      </c>
    </row>
    <row r="14" spans="1:20" s="12" customFormat="1" ht="25.5">
      <c r="A14" s="9" t="s">
        <v>50</v>
      </c>
      <c r="B14" s="10"/>
      <c r="C14" s="11"/>
      <c r="D14" s="11"/>
      <c r="E14" s="11">
        <v>443.75</v>
      </c>
      <c r="F14" s="11">
        <v>443.75</v>
      </c>
      <c r="G14" s="10" t="s">
        <v>49</v>
      </c>
      <c r="H14" s="13">
        <v>4964.85</v>
      </c>
      <c r="I14" s="13">
        <v>4984.19</v>
      </c>
      <c r="J14" s="13">
        <v>0</v>
      </c>
      <c r="T14" s="16"/>
    </row>
    <row r="15" spans="1:20" s="12" customFormat="1" ht="38.25">
      <c r="A15" s="9" t="s">
        <v>51</v>
      </c>
      <c r="B15" s="10"/>
      <c r="C15" s="11"/>
      <c r="D15" s="11"/>
      <c r="E15" s="11">
        <v>665.63</v>
      </c>
      <c r="F15" s="11">
        <v>665.63</v>
      </c>
      <c r="G15" s="10" t="s">
        <v>118</v>
      </c>
      <c r="H15" s="13">
        <v>1423</v>
      </c>
      <c r="I15" s="13">
        <v>912.947</v>
      </c>
      <c r="J15" s="13">
        <f aca="true" t="shared" si="0" ref="J15:J77">H15-I15</f>
        <v>510.053</v>
      </c>
      <c r="T15" s="16"/>
    </row>
    <row r="16" spans="1:20" s="12" customFormat="1" ht="25.5">
      <c r="A16" s="9" t="s">
        <v>52</v>
      </c>
      <c r="B16" s="10"/>
      <c r="C16" s="11"/>
      <c r="D16" s="11"/>
      <c r="E16" s="11">
        <v>665.63</v>
      </c>
      <c r="F16" s="11">
        <v>665.63</v>
      </c>
      <c r="G16" s="10" t="s">
        <v>19</v>
      </c>
      <c r="H16" s="13">
        <v>560</v>
      </c>
      <c r="I16" s="13">
        <v>230.3</v>
      </c>
      <c r="J16" s="13">
        <f t="shared" si="0"/>
        <v>329.7</v>
      </c>
      <c r="T16" s="16"/>
    </row>
    <row r="17" spans="1:20" s="12" customFormat="1" ht="25.5">
      <c r="A17" s="9" t="s">
        <v>53</v>
      </c>
      <c r="B17" s="10"/>
      <c r="C17" s="11"/>
      <c r="D17" s="11"/>
      <c r="E17" s="11">
        <v>665.63</v>
      </c>
      <c r="F17" s="11">
        <v>665.63</v>
      </c>
      <c r="G17" s="10" t="s">
        <v>111</v>
      </c>
      <c r="H17" s="13">
        <v>252</v>
      </c>
      <c r="I17" s="13">
        <v>123.049</v>
      </c>
      <c r="J17" s="13">
        <f t="shared" si="0"/>
        <v>128.951</v>
      </c>
      <c r="T17" s="16"/>
    </row>
    <row r="18" spans="1:20" s="12" customFormat="1" ht="38.25">
      <c r="A18" s="9" t="s">
        <v>54</v>
      </c>
      <c r="B18" s="10"/>
      <c r="C18" s="11"/>
      <c r="D18" s="11"/>
      <c r="E18" s="11">
        <v>665.63</v>
      </c>
      <c r="F18" s="11">
        <v>665.63</v>
      </c>
      <c r="G18" s="10" t="s">
        <v>106</v>
      </c>
      <c r="H18" s="13">
        <v>145</v>
      </c>
      <c r="I18" s="13">
        <v>88.2</v>
      </c>
      <c r="J18" s="13">
        <f t="shared" si="0"/>
        <v>56.8</v>
      </c>
      <c r="T18" s="16"/>
    </row>
    <row r="19" spans="1:20" s="12" customFormat="1" ht="25.5">
      <c r="A19" s="9" t="s">
        <v>55</v>
      </c>
      <c r="B19" s="10"/>
      <c r="C19" s="11"/>
      <c r="D19" s="11"/>
      <c r="E19" s="11">
        <v>665.63</v>
      </c>
      <c r="F19" s="11">
        <v>665.63</v>
      </c>
      <c r="G19" s="10" t="s">
        <v>20</v>
      </c>
      <c r="H19" s="13">
        <v>195</v>
      </c>
      <c r="I19" s="13">
        <v>187.471</v>
      </c>
      <c r="J19" s="13">
        <f t="shared" si="0"/>
        <v>7.528999999999996</v>
      </c>
      <c r="T19" s="16"/>
    </row>
    <row r="20" spans="1:20" s="12" customFormat="1" ht="38.25">
      <c r="A20" s="9" t="s">
        <v>56</v>
      </c>
      <c r="B20" s="10"/>
      <c r="C20" s="11"/>
      <c r="D20" s="11"/>
      <c r="E20" s="11">
        <v>665.63</v>
      </c>
      <c r="F20" s="11">
        <v>665.63</v>
      </c>
      <c r="G20" s="10" t="s">
        <v>117</v>
      </c>
      <c r="H20" s="13">
        <v>105</v>
      </c>
      <c r="I20" s="13">
        <v>114.49</v>
      </c>
      <c r="J20" s="13">
        <v>0</v>
      </c>
      <c r="T20" s="16"/>
    </row>
    <row r="21" spans="1:20" s="12" customFormat="1" ht="36" customHeight="1">
      <c r="A21" s="9" t="s">
        <v>57</v>
      </c>
      <c r="B21" s="10"/>
      <c r="C21" s="11"/>
      <c r="D21" s="11"/>
      <c r="E21" s="11">
        <v>735.13</v>
      </c>
      <c r="F21" s="11">
        <v>735.13</v>
      </c>
      <c r="G21" s="10" t="s">
        <v>112</v>
      </c>
      <c r="H21" s="13">
        <v>91.5</v>
      </c>
      <c r="I21" s="13">
        <v>0</v>
      </c>
      <c r="J21" s="13">
        <f t="shared" si="0"/>
        <v>91.5</v>
      </c>
      <c r="T21" s="16"/>
    </row>
    <row r="22" spans="1:20" s="12" customFormat="1" ht="12.75">
      <c r="A22" s="9" t="s">
        <v>58</v>
      </c>
      <c r="B22" s="10"/>
      <c r="C22" s="11"/>
      <c r="D22" s="11"/>
      <c r="E22" s="11">
        <v>735.13</v>
      </c>
      <c r="F22" s="11">
        <v>735.13</v>
      </c>
      <c r="G22" s="10" t="s">
        <v>21</v>
      </c>
      <c r="H22" s="13">
        <v>11.5</v>
      </c>
      <c r="I22" s="13">
        <v>12.83</v>
      </c>
      <c r="J22" s="13">
        <v>0</v>
      </c>
      <c r="T22" s="16"/>
    </row>
    <row r="23" spans="1:20" s="12" customFormat="1" ht="38.25">
      <c r="A23" s="9" t="s">
        <v>59</v>
      </c>
      <c r="B23" s="10"/>
      <c r="C23" s="11"/>
      <c r="D23" s="11"/>
      <c r="E23" s="11">
        <v>735.13</v>
      </c>
      <c r="F23" s="11">
        <v>735.13</v>
      </c>
      <c r="G23" s="10" t="s">
        <v>22</v>
      </c>
      <c r="H23" s="13">
        <v>10</v>
      </c>
      <c r="I23" s="13">
        <v>8.868</v>
      </c>
      <c r="J23" s="13">
        <f t="shared" si="0"/>
        <v>1.1319999999999997</v>
      </c>
      <c r="T23" s="16"/>
    </row>
    <row r="24" spans="1:20" s="12" customFormat="1" ht="25.5">
      <c r="A24" s="9" t="s">
        <v>60</v>
      </c>
      <c r="B24" s="10"/>
      <c r="C24" s="11"/>
      <c r="D24" s="11"/>
      <c r="E24" s="11">
        <v>735.13</v>
      </c>
      <c r="F24" s="11">
        <v>735.13</v>
      </c>
      <c r="G24" s="10" t="s">
        <v>24</v>
      </c>
      <c r="H24" s="13">
        <v>38</v>
      </c>
      <c r="I24" s="13">
        <v>34.054</v>
      </c>
      <c r="J24" s="13">
        <f t="shared" si="0"/>
        <v>3.945999999999998</v>
      </c>
      <c r="T24" s="16"/>
    </row>
    <row r="25" spans="1:20" s="12" customFormat="1" ht="12.75">
      <c r="A25" s="9" t="s">
        <v>61</v>
      </c>
      <c r="B25" s="10"/>
      <c r="C25" s="11"/>
      <c r="D25" s="11"/>
      <c r="E25" s="11">
        <v>735.13</v>
      </c>
      <c r="F25" s="11">
        <v>735.13</v>
      </c>
      <c r="G25" s="10" t="s">
        <v>23</v>
      </c>
      <c r="H25" s="13">
        <v>90</v>
      </c>
      <c r="I25" s="13">
        <v>56.13</v>
      </c>
      <c r="J25" s="13">
        <f t="shared" si="0"/>
        <v>33.87</v>
      </c>
      <c r="T25" s="16"/>
    </row>
    <row r="26" spans="1:20" s="12" customFormat="1" ht="51">
      <c r="A26" s="9" t="s">
        <v>62</v>
      </c>
      <c r="B26" s="10"/>
      <c r="C26" s="11"/>
      <c r="D26" s="11"/>
      <c r="E26" s="11">
        <v>735.13</v>
      </c>
      <c r="F26" s="11">
        <v>735.13</v>
      </c>
      <c r="G26" s="10" t="s">
        <v>143</v>
      </c>
      <c r="H26" s="13">
        <v>60</v>
      </c>
      <c r="I26" s="13">
        <v>53.03</v>
      </c>
      <c r="J26" s="13">
        <f t="shared" si="0"/>
        <v>6.969999999999999</v>
      </c>
      <c r="T26" s="16"/>
    </row>
    <row r="27" spans="1:20" s="12" customFormat="1" ht="25.5">
      <c r="A27" s="9" t="s">
        <v>64</v>
      </c>
      <c r="B27" s="10"/>
      <c r="C27" s="11"/>
      <c r="D27" s="11"/>
      <c r="E27" s="11">
        <v>735.13</v>
      </c>
      <c r="F27" s="11">
        <v>735.13</v>
      </c>
      <c r="G27" s="10" t="s">
        <v>113</v>
      </c>
      <c r="H27" s="13">
        <v>44</v>
      </c>
      <c r="I27" s="13">
        <v>28.993</v>
      </c>
      <c r="J27" s="13">
        <f t="shared" si="0"/>
        <v>15.007000000000001</v>
      </c>
      <c r="T27" s="16"/>
    </row>
    <row r="28" spans="1:20" s="12" customFormat="1" ht="25.5">
      <c r="A28" s="9" t="s">
        <v>65</v>
      </c>
      <c r="B28" s="10"/>
      <c r="C28" s="11"/>
      <c r="D28" s="11"/>
      <c r="E28" s="11">
        <v>735.13</v>
      </c>
      <c r="F28" s="11">
        <v>735.13</v>
      </c>
      <c r="G28" s="10" t="s">
        <v>25</v>
      </c>
      <c r="H28" s="13">
        <v>4</v>
      </c>
      <c r="I28" s="13">
        <v>4</v>
      </c>
      <c r="J28" s="13">
        <f t="shared" si="0"/>
        <v>0</v>
      </c>
      <c r="T28" s="16"/>
    </row>
    <row r="29" spans="1:20" s="12" customFormat="1" ht="25.5">
      <c r="A29" s="9" t="s">
        <v>66</v>
      </c>
      <c r="B29" s="10"/>
      <c r="C29" s="11"/>
      <c r="D29" s="11"/>
      <c r="E29" s="11">
        <v>735.13</v>
      </c>
      <c r="F29" s="11">
        <v>735.13</v>
      </c>
      <c r="G29" s="10" t="s">
        <v>114</v>
      </c>
      <c r="H29" s="13"/>
      <c r="I29" s="13"/>
      <c r="J29" s="13">
        <f t="shared" si="0"/>
        <v>0</v>
      </c>
      <c r="T29" s="16"/>
    </row>
    <row r="30" spans="1:20" s="12" customFormat="1" ht="12.75">
      <c r="A30" s="9" t="s">
        <v>68</v>
      </c>
      <c r="B30" s="10"/>
      <c r="C30" s="11"/>
      <c r="D30" s="11"/>
      <c r="E30" s="11">
        <v>735.13</v>
      </c>
      <c r="F30" s="11">
        <v>735.13</v>
      </c>
      <c r="G30" s="10" t="s">
        <v>26</v>
      </c>
      <c r="H30" s="13">
        <v>22</v>
      </c>
      <c r="I30" s="13">
        <v>24.802</v>
      </c>
      <c r="J30" s="13">
        <v>0</v>
      </c>
      <c r="T30" s="16"/>
    </row>
    <row r="31" spans="1:20" s="12" customFormat="1" ht="28.5" customHeight="1">
      <c r="A31" s="9" t="s">
        <v>69</v>
      </c>
      <c r="B31" s="10"/>
      <c r="C31" s="11"/>
      <c r="D31" s="11"/>
      <c r="E31" s="11">
        <v>735.13</v>
      </c>
      <c r="F31" s="11">
        <v>735.13</v>
      </c>
      <c r="G31" s="10" t="s">
        <v>121</v>
      </c>
      <c r="H31" s="13">
        <v>45</v>
      </c>
      <c r="I31" s="13">
        <v>31.987</v>
      </c>
      <c r="J31" s="13">
        <f t="shared" si="0"/>
        <v>13.013000000000002</v>
      </c>
      <c r="T31" s="16"/>
    </row>
    <row r="32" spans="1:20" s="12" customFormat="1" ht="53.25" customHeight="1">
      <c r="A32" s="9" t="s">
        <v>70</v>
      </c>
      <c r="B32" s="10"/>
      <c r="C32" s="11"/>
      <c r="D32" s="11"/>
      <c r="E32" s="11">
        <v>735.13</v>
      </c>
      <c r="F32" s="11">
        <v>735.13</v>
      </c>
      <c r="G32" s="10" t="s">
        <v>119</v>
      </c>
      <c r="H32" s="13">
        <v>55</v>
      </c>
      <c r="I32" s="13">
        <v>34.937</v>
      </c>
      <c r="J32" s="13">
        <f t="shared" si="0"/>
        <v>20.063000000000002</v>
      </c>
      <c r="T32" s="16"/>
    </row>
    <row r="33" spans="1:20" s="12" customFormat="1" ht="12.75">
      <c r="A33" s="9" t="s">
        <v>71</v>
      </c>
      <c r="B33" s="10"/>
      <c r="C33" s="11"/>
      <c r="D33" s="11"/>
      <c r="E33" s="11">
        <v>735.13</v>
      </c>
      <c r="F33" s="11">
        <v>735.13</v>
      </c>
      <c r="G33" s="10" t="s">
        <v>27</v>
      </c>
      <c r="H33" s="13">
        <v>11.2</v>
      </c>
      <c r="I33" s="13">
        <v>7.937</v>
      </c>
      <c r="J33" s="13">
        <f t="shared" si="0"/>
        <v>3.262999999999999</v>
      </c>
      <c r="T33" s="16"/>
    </row>
    <row r="34" spans="1:20" s="12" customFormat="1" ht="12.75">
      <c r="A34" s="9" t="s">
        <v>72</v>
      </c>
      <c r="B34" s="10"/>
      <c r="C34" s="11"/>
      <c r="D34" s="11"/>
      <c r="E34" s="11">
        <v>735.13</v>
      </c>
      <c r="F34" s="11">
        <v>735.13</v>
      </c>
      <c r="G34" s="10" t="s">
        <v>28</v>
      </c>
      <c r="H34" s="13">
        <v>14</v>
      </c>
      <c r="I34" s="13">
        <v>8.523</v>
      </c>
      <c r="J34" s="13">
        <f t="shared" si="0"/>
        <v>5.477</v>
      </c>
      <c r="T34" s="17"/>
    </row>
    <row r="35" spans="1:20" s="12" customFormat="1" ht="25.5" customHeight="1">
      <c r="A35" s="9" t="s">
        <v>73</v>
      </c>
      <c r="B35" s="10"/>
      <c r="C35" s="11"/>
      <c r="D35" s="11"/>
      <c r="E35" s="11">
        <v>735.13</v>
      </c>
      <c r="F35" s="11">
        <v>735.13</v>
      </c>
      <c r="G35" s="10" t="s">
        <v>29</v>
      </c>
      <c r="H35" s="13">
        <v>35</v>
      </c>
      <c r="I35" s="13">
        <v>48.306</v>
      </c>
      <c r="J35" s="13">
        <v>0</v>
      </c>
      <c r="T35" s="17"/>
    </row>
    <row r="36" spans="1:20" s="12" customFormat="1" ht="25.5">
      <c r="A36" s="9" t="s">
        <v>63</v>
      </c>
      <c r="B36" s="10"/>
      <c r="C36" s="11"/>
      <c r="D36" s="11"/>
      <c r="E36" s="11">
        <v>735.13</v>
      </c>
      <c r="F36" s="11">
        <v>735.13</v>
      </c>
      <c r="G36" s="10" t="s">
        <v>130</v>
      </c>
      <c r="H36" s="13">
        <v>18</v>
      </c>
      <c r="I36" s="13">
        <v>12.624</v>
      </c>
      <c r="J36" s="13">
        <f t="shared" si="0"/>
        <v>5.3759999999999994</v>
      </c>
      <c r="T36" s="16"/>
    </row>
    <row r="37" spans="1:20" ht="25.5">
      <c r="A37" s="9" t="s">
        <v>74</v>
      </c>
      <c r="B37" s="10"/>
      <c r="C37" s="11"/>
      <c r="D37" s="11"/>
      <c r="E37" s="11">
        <v>735.13</v>
      </c>
      <c r="F37" s="11">
        <v>735.13</v>
      </c>
      <c r="G37" s="10" t="s">
        <v>30</v>
      </c>
      <c r="H37" s="13">
        <v>58</v>
      </c>
      <c r="I37" s="13">
        <v>37.775</v>
      </c>
      <c r="J37" s="13">
        <f t="shared" si="0"/>
        <v>20.225</v>
      </c>
      <c r="T37" s="16"/>
    </row>
    <row r="38" spans="1:20" ht="12.75">
      <c r="A38" s="9"/>
      <c r="B38" s="10"/>
      <c r="C38" s="11"/>
      <c r="D38" s="11"/>
      <c r="E38" s="11">
        <v>735.13</v>
      </c>
      <c r="F38" s="11">
        <v>735.13</v>
      </c>
      <c r="G38" s="10" t="s">
        <v>147</v>
      </c>
      <c r="H38" s="13">
        <v>16</v>
      </c>
      <c r="I38" s="13">
        <v>9</v>
      </c>
      <c r="J38" s="13">
        <f t="shared" si="0"/>
        <v>7</v>
      </c>
      <c r="T38" s="16"/>
    </row>
    <row r="39" spans="1:20" ht="12.75">
      <c r="A39" s="9" t="s">
        <v>75</v>
      </c>
      <c r="B39" s="10"/>
      <c r="C39" s="11"/>
      <c r="D39" s="11"/>
      <c r="E39" s="11">
        <v>735.13</v>
      </c>
      <c r="F39" s="13">
        <v>735.13</v>
      </c>
      <c r="G39" s="10" t="s">
        <v>142</v>
      </c>
      <c r="H39" s="13">
        <v>18</v>
      </c>
      <c r="I39" s="13">
        <v>21.553</v>
      </c>
      <c r="J39" s="13">
        <v>0</v>
      </c>
      <c r="T39" s="16"/>
    </row>
    <row r="40" spans="1:20" ht="25.5">
      <c r="A40" s="9"/>
      <c r="B40" s="10"/>
      <c r="C40" s="11"/>
      <c r="D40" s="11"/>
      <c r="E40" s="11">
        <v>735.13</v>
      </c>
      <c r="F40" s="13">
        <v>735.13</v>
      </c>
      <c r="G40" s="10" t="s">
        <v>164</v>
      </c>
      <c r="H40" s="13">
        <v>0</v>
      </c>
      <c r="I40" s="13">
        <v>50</v>
      </c>
      <c r="J40" s="13">
        <v>0</v>
      </c>
      <c r="T40" s="16"/>
    </row>
    <row r="41" spans="1:20" ht="12.75">
      <c r="A41" s="9"/>
      <c r="B41" s="10"/>
      <c r="C41" s="11"/>
      <c r="D41" s="11"/>
      <c r="E41" s="11">
        <v>735.13</v>
      </c>
      <c r="F41" s="13">
        <v>735.13</v>
      </c>
      <c r="G41" s="10" t="s">
        <v>163</v>
      </c>
      <c r="H41" s="13">
        <v>20</v>
      </c>
      <c r="I41" s="13">
        <v>7.731</v>
      </c>
      <c r="J41" s="13">
        <f t="shared" si="0"/>
        <v>12.269</v>
      </c>
      <c r="T41" s="16"/>
    </row>
    <row r="42" spans="1:20" ht="13.5" customHeight="1">
      <c r="A42" s="9"/>
      <c r="B42" s="10"/>
      <c r="C42" s="11"/>
      <c r="D42" s="11"/>
      <c r="E42" s="11">
        <v>735.13</v>
      </c>
      <c r="F42" s="13">
        <v>735.13</v>
      </c>
      <c r="G42" s="10" t="s">
        <v>165</v>
      </c>
      <c r="H42" s="13">
        <v>30</v>
      </c>
      <c r="I42" s="13">
        <v>14.799</v>
      </c>
      <c r="J42" s="13">
        <f t="shared" si="0"/>
        <v>15.201</v>
      </c>
      <c r="T42" s="16"/>
    </row>
    <row r="43" spans="1:20" ht="25.5">
      <c r="A43" s="9" t="s">
        <v>76</v>
      </c>
      <c r="B43" s="10"/>
      <c r="C43" s="11"/>
      <c r="D43" s="11"/>
      <c r="E43" s="11">
        <v>852.17</v>
      </c>
      <c r="F43" s="14">
        <v>852.17</v>
      </c>
      <c r="G43" s="10" t="s">
        <v>31</v>
      </c>
      <c r="H43" s="13"/>
      <c r="I43" s="13"/>
      <c r="J43" s="13">
        <f t="shared" si="0"/>
        <v>0</v>
      </c>
      <c r="T43" s="16"/>
    </row>
    <row r="44" spans="1:20" ht="12.75">
      <c r="A44" s="9" t="s">
        <v>77</v>
      </c>
      <c r="B44" s="10"/>
      <c r="C44" s="11"/>
      <c r="D44" s="11"/>
      <c r="E44" s="11">
        <v>852.17</v>
      </c>
      <c r="F44" s="11">
        <v>852.17</v>
      </c>
      <c r="G44" s="10" t="s">
        <v>129</v>
      </c>
      <c r="H44" s="13">
        <v>4</v>
      </c>
      <c r="I44" s="13">
        <v>1.953</v>
      </c>
      <c r="J44" s="13">
        <f t="shared" si="0"/>
        <v>2.0469999999999997</v>
      </c>
      <c r="T44" s="16"/>
    </row>
    <row r="45" spans="1:20" ht="39.75" customHeight="1">
      <c r="A45" s="9" t="s">
        <v>78</v>
      </c>
      <c r="B45" s="10"/>
      <c r="C45" s="11"/>
      <c r="D45" s="11"/>
      <c r="E45" s="11">
        <v>852.17</v>
      </c>
      <c r="F45" s="11">
        <v>852.17</v>
      </c>
      <c r="G45" s="10" t="s">
        <v>32</v>
      </c>
      <c r="H45" s="13">
        <v>6.7</v>
      </c>
      <c r="I45" s="13">
        <v>3.119</v>
      </c>
      <c r="J45" s="13">
        <f t="shared" si="0"/>
        <v>3.581</v>
      </c>
      <c r="T45" s="16"/>
    </row>
    <row r="46" spans="1:20" ht="28.5" customHeight="1">
      <c r="A46" s="9"/>
      <c r="B46" s="10"/>
      <c r="C46" s="11"/>
      <c r="D46" s="11"/>
      <c r="E46" s="11">
        <v>852.17</v>
      </c>
      <c r="F46" s="11">
        <v>852.17</v>
      </c>
      <c r="G46" s="10" t="s">
        <v>140</v>
      </c>
      <c r="H46" s="13">
        <v>12</v>
      </c>
      <c r="I46" s="13">
        <v>0</v>
      </c>
      <c r="J46" s="13">
        <f t="shared" si="0"/>
        <v>12</v>
      </c>
      <c r="T46" s="16"/>
    </row>
    <row r="47" spans="1:20" ht="25.5">
      <c r="A47" s="9" t="s">
        <v>79</v>
      </c>
      <c r="B47" s="10"/>
      <c r="C47" s="11"/>
      <c r="D47" s="11"/>
      <c r="E47" s="11">
        <v>852.17</v>
      </c>
      <c r="F47" s="11">
        <v>852.17</v>
      </c>
      <c r="G47" s="10" t="s">
        <v>33</v>
      </c>
      <c r="H47" s="13">
        <v>11</v>
      </c>
      <c r="I47" s="13">
        <v>34.712</v>
      </c>
      <c r="J47" s="13">
        <v>0</v>
      </c>
      <c r="T47" s="16"/>
    </row>
    <row r="48" spans="1:20" ht="38.25">
      <c r="A48" s="9" t="s">
        <v>80</v>
      </c>
      <c r="B48" s="10"/>
      <c r="C48" s="11"/>
      <c r="D48" s="11"/>
      <c r="E48" s="11">
        <v>852.17</v>
      </c>
      <c r="F48" s="11">
        <v>852.17</v>
      </c>
      <c r="G48" s="10" t="s">
        <v>107</v>
      </c>
      <c r="H48" s="13">
        <v>13</v>
      </c>
      <c r="I48" s="13">
        <v>9.142</v>
      </c>
      <c r="J48" s="13">
        <f t="shared" si="0"/>
        <v>3.8580000000000005</v>
      </c>
      <c r="T48" s="16"/>
    </row>
    <row r="49" spans="1:20" ht="25.5">
      <c r="A49" s="9" t="s">
        <v>81</v>
      </c>
      <c r="B49" s="10"/>
      <c r="C49" s="11"/>
      <c r="D49" s="11"/>
      <c r="E49" s="11">
        <v>852.17</v>
      </c>
      <c r="F49" s="11">
        <v>852.17</v>
      </c>
      <c r="G49" s="10" t="s">
        <v>34</v>
      </c>
      <c r="H49" s="13">
        <v>10</v>
      </c>
      <c r="I49" s="13">
        <v>7.429</v>
      </c>
      <c r="J49" s="13">
        <f t="shared" si="0"/>
        <v>2.5709999999999997</v>
      </c>
      <c r="T49" s="17"/>
    </row>
    <row r="50" spans="1:20" ht="12.75">
      <c r="A50" s="9" t="s">
        <v>82</v>
      </c>
      <c r="B50" s="10"/>
      <c r="C50" s="11"/>
      <c r="D50" s="11"/>
      <c r="E50" s="11">
        <v>852.17</v>
      </c>
      <c r="F50" s="11">
        <v>852.17</v>
      </c>
      <c r="G50" s="10" t="s">
        <v>35</v>
      </c>
      <c r="H50" s="13">
        <v>3</v>
      </c>
      <c r="I50" s="13">
        <v>2.066</v>
      </c>
      <c r="J50" s="13">
        <f t="shared" si="0"/>
        <v>0.9340000000000002</v>
      </c>
      <c r="T50" s="16"/>
    </row>
    <row r="51" spans="1:20" ht="25.5">
      <c r="A51" s="9" t="s">
        <v>83</v>
      </c>
      <c r="B51" s="10"/>
      <c r="C51" s="11"/>
      <c r="D51" s="11"/>
      <c r="E51" s="11">
        <v>852.17</v>
      </c>
      <c r="F51" s="11">
        <v>852.17</v>
      </c>
      <c r="G51" s="10" t="s">
        <v>36</v>
      </c>
      <c r="H51" s="13">
        <v>14</v>
      </c>
      <c r="I51" s="13">
        <v>8.773</v>
      </c>
      <c r="J51" s="13">
        <f t="shared" si="0"/>
        <v>5.227</v>
      </c>
      <c r="T51" s="16"/>
    </row>
    <row r="52" spans="1:20" ht="25.5">
      <c r="A52" s="9" t="s">
        <v>84</v>
      </c>
      <c r="B52" s="10"/>
      <c r="C52" s="11"/>
      <c r="D52" s="11"/>
      <c r="E52" s="11">
        <v>852.17</v>
      </c>
      <c r="F52" s="11">
        <v>852.17</v>
      </c>
      <c r="G52" s="10" t="s">
        <v>37</v>
      </c>
      <c r="H52" s="13">
        <v>2</v>
      </c>
      <c r="I52" s="13">
        <v>3.214</v>
      </c>
      <c r="J52" s="13">
        <v>0</v>
      </c>
      <c r="T52" s="16"/>
    </row>
    <row r="53" spans="1:20" ht="12.75">
      <c r="A53" s="9" t="s">
        <v>85</v>
      </c>
      <c r="B53" s="10"/>
      <c r="C53" s="11"/>
      <c r="D53" s="11"/>
      <c r="E53" s="11">
        <v>852.17</v>
      </c>
      <c r="F53" s="11">
        <v>852.17</v>
      </c>
      <c r="G53" s="10" t="s">
        <v>166</v>
      </c>
      <c r="H53" s="13">
        <v>26</v>
      </c>
      <c r="I53" s="13">
        <v>25.358</v>
      </c>
      <c r="J53" s="13">
        <f t="shared" si="0"/>
        <v>0.6419999999999995</v>
      </c>
      <c r="T53" s="16"/>
    </row>
    <row r="54" spans="1:20" ht="12.75">
      <c r="A54" s="9" t="s">
        <v>86</v>
      </c>
      <c r="B54" s="10"/>
      <c r="C54" s="11"/>
      <c r="D54" s="11"/>
      <c r="E54" s="11">
        <v>852.17</v>
      </c>
      <c r="F54" s="11">
        <v>852.17</v>
      </c>
      <c r="G54" s="10" t="s">
        <v>38</v>
      </c>
      <c r="H54" s="13">
        <v>2.4</v>
      </c>
      <c r="I54" s="13">
        <v>0</v>
      </c>
      <c r="J54" s="13">
        <f t="shared" si="0"/>
        <v>2.4</v>
      </c>
      <c r="T54" s="16"/>
    </row>
    <row r="55" spans="1:20" ht="25.5">
      <c r="A55" s="9" t="s">
        <v>87</v>
      </c>
      <c r="B55" s="10"/>
      <c r="C55" s="11"/>
      <c r="D55" s="11"/>
      <c r="E55" s="11">
        <v>852.17</v>
      </c>
      <c r="F55" s="11">
        <v>852.17</v>
      </c>
      <c r="G55" s="10" t="s">
        <v>39</v>
      </c>
      <c r="H55" s="13">
        <v>4.5</v>
      </c>
      <c r="I55" s="13">
        <v>2.659</v>
      </c>
      <c r="J55" s="13">
        <f t="shared" si="0"/>
        <v>1.8410000000000002</v>
      </c>
      <c r="T55" s="16"/>
    </row>
    <row r="56" spans="1:20" ht="25.5">
      <c r="A56" s="9" t="s">
        <v>88</v>
      </c>
      <c r="B56" s="10"/>
      <c r="C56" s="11"/>
      <c r="D56" s="11"/>
      <c r="E56" s="11">
        <v>852.17</v>
      </c>
      <c r="F56" s="11">
        <v>852.17</v>
      </c>
      <c r="G56" s="10" t="s">
        <v>132</v>
      </c>
      <c r="H56" s="13">
        <v>4.5</v>
      </c>
      <c r="I56" s="13">
        <v>4.212</v>
      </c>
      <c r="J56" s="13">
        <f t="shared" si="0"/>
        <v>0.28800000000000026</v>
      </c>
      <c r="T56" s="17"/>
    </row>
    <row r="57" spans="1:20" ht="25.5">
      <c r="A57" s="9" t="s">
        <v>89</v>
      </c>
      <c r="B57" s="10"/>
      <c r="C57" s="11"/>
      <c r="D57" s="11"/>
      <c r="E57" s="11">
        <v>852.17</v>
      </c>
      <c r="F57" s="11">
        <v>852.17</v>
      </c>
      <c r="G57" s="10" t="s">
        <v>40</v>
      </c>
      <c r="H57" s="13">
        <v>8</v>
      </c>
      <c r="I57" s="13">
        <v>3.538</v>
      </c>
      <c r="J57" s="13">
        <f t="shared" si="0"/>
        <v>4.462</v>
      </c>
      <c r="T57" s="16"/>
    </row>
    <row r="58" spans="1:20" ht="12.75">
      <c r="A58" s="9" t="s">
        <v>90</v>
      </c>
      <c r="B58" s="10"/>
      <c r="C58" s="11"/>
      <c r="D58" s="11"/>
      <c r="E58" s="11">
        <v>852.17</v>
      </c>
      <c r="F58" s="11">
        <v>852.17</v>
      </c>
      <c r="G58" s="10" t="s">
        <v>41</v>
      </c>
      <c r="H58" s="13"/>
      <c r="I58" s="13"/>
      <c r="J58" s="13">
        <f t="shared" si="0"/>
        <v>0</v>
      </c>
      <c r="T58" s="17"/>
    </row>
    <row r="59" spans="1:20" ht="12.75">
      <c r="A59" s="9" t="s">
        <v>91</v>
      </c>
      <c r="B59" s="10"/>
      <c r="C59" s="11"/>
      <c r="D59" s="11"/>
      <c r="E59" s="11">
        <v>852.17</v>
      </c>
      <c r="F59" s="11">
        <v>852.17</v>
      </c>
      <c r="G59" s="10" t="s">
        <v>42</v>
      </c>
      <c r="H59" s="13">
        <v>4.8</v>
      </c>
      <c r="I59" s="13">
        <v>1.735</v>
      </c>
      <c r="J59" s="13">
        <f t="shared" si="0"/>
        <v>3.0649999999999995</v>
      </c>
      <c r="T59" s="16"/>
    </row>
    <row r="60" spans="1:20" ht="28.5" customHeight="1">
      <c r="A60" s="9" t="s">
        <v>92</v>
      </c>
      <c r="B60" s="10"/>
      <c r="C60" s="11"/>
      <c r="D60" s="11"/>
      <c r="E60" s="11">
        <v>852.17</v>
      </c>
      <c r="F60" s="11">
        <v>852.17</v>
      </c>
      <c r="G60" s="10" t="s">
        <v>131</v>
      </c>
      <c r="H60" s="13">
        <v>6.5</v>
      </c>
      <c r="I60" s="13">
        <v>6.7</v>
      </c>
      <c r="J60" s="13">
        <v>0</v>
      </c>
      <c r="T60" s="16"/>
    </row>
    <row r="61" spans="1:20" ht="38.25">
      <c r="A61" s="9" t="s">
        <v>93</v>
      </c>
      <c r="B61" s="10"/>
      <c r="C61" s="11"/>
      <c r="D61" s="11"/>
      <c r="E61" s="11">
        <v>852.17</v>
      </c>
      <c r="F61" s="11">
        <v>852.17</v>
      </c>
      <c r="G61" s="10" t="s">
        <v>115</v>
      </c>
      <c r="H61" s="13">
        <v>16</v>
      </c>
      <c r="I61" s="13">
        <v>15.13</v>
      </c>
      <c r="J61" s="13">
        <f t="shared" si="0"/>
        <v>0.8699999999999992</v>
      </c>
      <c r="T61" s="16"/>
    </row>
    <row r="62" spans="1:20" ht="27" customHeight="1">
      <c r="A62" s="9" t="s">
        <v>94</v>
      </c>
      <c r="B62" s="10"/>
      <c r="C62" s="11"/>
      <c r="D62" s="11"/>
      <c r="E62" s="11">
        <v>852.17</v>
      </c>
      <c r="F62" s="11">
        <v>852.17</v>
      </c>
      <c r="G62" s="10" t="s">
        <v>138</v>
      </c>
      <c r="H62" s="13">
        <v>2.16</v>
      </c>
      <c r="I62" s="13">
        <v>0</v>
      </c>
      <c r="J62" s="13">
        <f t="shared" si="0"/>
        <v>2.16</v>
      </c>
      <c r="T62" s="16"/>
    </row>
    <row r="63" spans="1:20" ht="12.75">
      <c r="A63" s="9" t="s">
        <v>96</v>
      </c>
      <c r="B63" s="10"/>
      <c r="C63" s="11"/>
      <c r="D63" s="11"/>
      <c r="E63" s="11">
        <v>852.17</v>
      </c>
      <c r="F63" s="11">
        <v>852.17</v>
      </c>
      <c r="G63" s="10" t="s">
        <v>43</v>
      </c>
      <c r="H63" s="13">
        <v>3.6</v>
      </c>
      <c r="I63" s="13">
        <v>3.6</v>
      </c>
      <c r="J63" s="13">
        <f t="shared" si="0"/>
        <v>0</v>
      </c>
      <c r="T63" s="16"/>
    </row>
    <row r="64" spans="1:20" ht="12.75">
      <c r="A64" s="9" t="s">
        <v>97</v>
      </c>
      <c r="B64" s="10"/>
      <c r="C64" s="11"/>
      <c r="D64" s="11"/>
      <c r="E64" s="11">
        <v>852.17</v>
      </c>
      <c r="F64" s="11">
        <v>852.17</v>
      </c>
      <c r="G64" s="10" t="s">
        <v>109</v>
      </c>
      <c r="H64" s="13">
        <v>12.1</v>
      </c>
      <c r="I64" s="13">
        <v>8.698</v>
      </c>
      <c r="J64" s="13">
        <f t="shared" si="0"/>
        <v>3.4019999999999992</v>
      </c>
      <c r="T64" s="17"/>
    </row>
    <row r="65" spans="1:20" ht="12.75">
      <c r="A65" s="9" t="s">
        <v>98</v>
      </c>
      <c r="B65" s="10"/>
      <c r="C65" s="11"/>
      <c r="D65" s="11"/>
      <c r="E65" s="11">
        <v>852.17</v>
      </c>
      <c r="F65" s="11">
        <v>852.17</v>
      </c>
      <c r="G65" s="10" t="s">
        <v>110</v>
      </c>
      <c r="H65" s="13"/>
      <c r="I65" s="13"/>
      <c r="J65" s="13">
        <f t="shared" si="0"/>
        <v>0</v>
      </c>
      <c r="T65" s="16"/>
    </row>
    <row r="66" spans="1:20" ht="12.75">
      <c r="A66" s="9" t="s">
        <v>99</v>
      </c>
      <c r="B66" s="10"/>
      <c r="C66" s="11"/>
      <c r="D66" s="11"/>
      <c r="E66" s="11">
        <v>852.17</v>
      </c>
      <c r="F66" s="11">
        <v>852.17</v>
      </c>
      <c r="G66" s="10" t="s">
        <v>44</v>
      </c>
      <c r="H66" s="13">
        <v>5.4</v>
      </c>
      <c r="I66" s="13">
        <v>2.727</v>
      </c>
      <c r="J66" s="13">
        <f t="shared" si="0"/>
        <v>2.6730000000000005</v>
      </c>
      <c r="T66" s="17"/>
    </row>
    <row r="67" spans="1:20" ht="51">
      <c r="A67" s="9"/>
      <c r="B67" s="10"/>
      <c r="C67" s="11"/>
      <c r="D67" s="11"/>
      <c r="E67" s="11">
        <v>852.17</v>
      </c>
      <c r="F67" s="11">
        <v>852.17</v>
      </c>
      <c r="G67" s="10" t="s">
        <v>141</v>
      </c>
      <c r="H67" s="13">
        <v>5.5</v>
      </c>
      <c r="I67" s="13">
        <v>5.5</v>
      </c>
      <c r="J67" s="13">
        <f t="shared" si="0"/>
        <v>0</v>
      </c>
      <c r="T67" s="16"/>
    </row>
    <row r="68" spans="1:20" ht="12.75">
      <c r="A68" s="9" t="s">
        <v>100</v>
      </c>
      <c r="B68" s="10"/>
      <c r="C68" s="11"/>
      <c r="D68" s="11"/>
      <c r="E68" s="11">
        <v>852.17</v>
      </c>
      <c r="F68" s="11">
        <v>852.17</v>
      </c>
      <c r="G68" s="10" t="s">
        <v>127</v>
      </c>
      <c r="H68" s="13">
        <v>2.5</v>
      </c>
      <c r="I68" s="13">
        <v>0.64</v>
      </c>
      <c r="J68" s="13">
        <f t="shared" si="0"/>
        <v>1.8599999999999999</v>
      </c>
      <c r="T68" s="16"/>
    </row>
    <row r="69" spans="1:20" ht="38.25">
      <c r="A69" s="9"/>
      <c r="B69" s="10"/>
      <c r="C69" s="11"/>
      <c r="D69" s="11"/>
      <c r="E69" s="11">
        <v>852.17</v>
      </c>
      <c r="F69" s="11">
        <v>852.17</v>
      </c>
      <c r="G69" s="10" t="s">
        <v>145</v>
      </c>
      <c r="H69" s="13">
        <v>4.8</v>
      </c>
      <c r="I69" s="13">
        <v>4.554</v>
      </c>
      <c r="J69" s="13">
        <f t="shared" si="0"/>
        <v>0.24599999999999955</v>
      </c>
      <c r="T69" s="16"/>
    </row>
    <row r="70" spans="1:20" ht="25.5">
      <c r="A70" s="9"/>
      <c r="B70" s="10"/>
      <c r="C70" s="11"/>
      <c r="D70" s="11"/>
      <c r="E70" s="11">
        <v>852.17</v>
      </c>
      <c r="F70" s="11">
        <v>852.17</v>
      </c>
      <c r="G70" s="10" t="s">
        <v>146</v>
      </c>
      <c r="H70" s="13">
        <v>4.3</v>
      </c>
      <c r="I70" s="13">
        <v>1.383</v>
      </c>
      <c r="J70" s="13">
        <f t="shared" si="0"/>
        <v>2.917</v>
      </c>
      <c r="T70" s="16"/>
    </row>
    <row r="71" spans="1:20" ht="12.75">
      <c r="A71" s="9"/>
      <c r="B71" s="10"/>
      <c r="C71" s="11"/>
      <c r="D71" s="11"/>
      <c r="E71" s="11">
        <v>852.17</v>
      </c>
      <c r="F71" s="11">
        <v>852.17</v>
      </c>
      <c r="G71" s="10" t="s">
        <v>144</v>
      </c>
      <c r="H71" s="13">
        <v>4.5</v>
      </c>
      <c r="I71" s="13">
        <v>1.806</v>
      </c>
      <c r="J71" s="13">
        <f t="shared" si="0"/>
        <v>2.694</v>
      </c>
      <c r="T71" s="16"/>
    </row>
    <row r="72" spans="1:20" ht="12.75">
      <c r="A72" s="9" t="s">
        <v>101</v>
      </c>
      <c r="B72" s="10"/>
      <c r="C72" s="11"/>
      <c r="D72" s="11"/>
      <c r="E72" s="11">
        <v>852.17</v>
      </c>
      <c r="F72" s="11">
        <v>852.17</v>
      </c>
      <c r="G72" s="10" t="s">
        <v>128</v>
      </c>
      <c r="H72" s="13">
        <v>5.27</v>
      </c>
      <c r="I72" s="13">
        <v>6.675</v>
      </c>
      <c r="J72" s="13">
        <v>0</v>
      </c>
      <c r="T72" s="16"/>
    </row>
    <row r="73" spans="1:20" ht="12.75">
      <c r="A73" s="9"/>
      <c r="B73" s="10"/>
      <c r="C73" s="11"/>
      <c r="D73" s="11"/>
      <c r="E73" s="11">
        <v>852.17</v>
      </c>
      <c r="F73" s="11">
        <v>852.17</v>
      </c>
      <c r="G73" s="10" t="s">
        <v>149</v>
      </c>
      <c r="H73" s="13"/>
      <c r="I73" s="13"/>
      <c r="J73" s="13">
        <f t="shared" si="0"/>
        <v>0</v>
      </c>
      <c r="T73" s="16"/>
    </row>
    <row r="74" spans="1:20" ht="12.75">
      <c r="A74" s="9"/>
      <c r="B74" s="10"/>
      <c r="C74" s="11"/>
      <c r="D74" s="11"/>
      <c r="E74" s="11">
        <v>852.17</v>
      </c>
      <c r="F74" s="11">
        <v>852.17</v>
      </c>
      <c r="G74" s="10" t="s">
        <v>150</v>
      </c>
      <c r="H74" s="13">
        <v>5.2</v>
      </c>
      <c r="I74" s="13">
        <v>2.6</v>
      </c>
      <c r="J74" s="13">
        <f t="shared" si="0"/>
        <v>2.6</v>
      </c>
      <c r="T74" s="16"/>
    </row>
    <row r="75" spans="1:20" ht="12.75">
      <c r="A75" s="9"/>
      <c r="B75" s="10"/>
      <c r="C75" s="11"/>
      <c r="D75" s="11"/>
      <c r="E75" s="11">
        <v>852.17</v>
      </c>
      <c r="F75" s="11">
        <v>852.17</v>
      </c>
      <c r="G75" s="10" t="s">
        <v>151</v>
      </c>
      <c r="H75" s="13">
        <v>3</v>
      </c>
      <c r="I75" s="13">
        <v>0.746</v>
      </c>
      <c r="J75" s="13">
        <f t="shared" si="0"/>
        <v>2.254</v>
      </c>
      <c r="T75" s="16"/>
    </row>
    <row r="76" spans="1:20" ht="25.5">
      <c r="A76" s="9" t="s">
        <v>102</v>
      </c>
      <c r="B76" s="10"/>
      <c r="C76" s="11"/>
      <c r="D76" s="11"/>
      <c r="E76" s="11">
        <v>919.29</v>
      </c>
      <c r="F76" s="11">
        <v>919.29</v>
      </c>
      <c r="G76" s="10" t="s">
        <v>108</v>
      </c>
      <c r="H76" s="13">
        <v>1.1</v>
      </c>
      <c r="I76" s="13">
        <v>0.469</v>
      </c>
      <c r="J76" s="13">
        <f t="shared" si="0"/>
        <v>0.6310000000000001</v>
      </c>
      <c r="T76" s="17"/>
    </row>
    <row r="77" spans="1:20" ht="25.5">
      <c r="A77" s="9" t="s">
        <v>122</v>
      </c>
      <c r="B77" s="10"/>
      <c r="C77" s="11"/>
      <c r="D77" s="11"/>
      <c r="E77" s="11">
        <v>919.29</v>
      </c>
      <c r="F77" s="11">
        <v>919.29</v>
      </c>
      <c r="G77" s="10" t="s">
        <v>120</v>
      </c>
      <c r="H77" s="13">
        <v>6</v>
      </c>
      <c r="I77" s="13">
        <v>6</v>
      </c>
      <c r="J77" s="13">
        <f t="shared" si="0"/>
        <v>0</v>
      </c>
      <c r="T77" s="16"/>
    </row>
    <row r="78" spans="1:20" ht="18.75" customHeight="1">
      <c r="A78" s="9" t="s">
        <v>123</v>
      </c>
      <c r="B78" s="10"/>
      <c r="C78" s="11"/>
      <c r="D78" s="11"/>
      <c r="E78" s="11">
        <v>919.29</v>
      </c>
      <c r="F78" s="11">
        <v>919.29</v>
      </c>
      <c r="G78" s="10" t="s">
        <v>124</v>
      </c>
      <c r="H78" s="13">
        <v>0.9</v>
      </c>
      <c r="I78" s="13">
        <v>0.423</v>
      </c>
      <c r="J78" s="13">
        <f>H78-I78</f>
        <v>0.47700000000000004</v>
      </c>
      <c r="T78" s="17"/>
    </row>
    <row r="79" spans="1:20" ht="25.5">
      <c r="A79" s="9" t="s">
        <v>133</v>
      </c>
      <c r="B79" s="10"/>
      <c r="C79" s="11"/>
      <c r="D79" s="11"/>
      <c r="E79" s="11">
        <v>1076.17</v>
      </c>
      <c r="F79" s="11">
        <v>1076.17</v>
      </c>
      <c r="G79" s="10" t="s">
        <v>103</v>
      </c>
      <c r="H79" s="13">
        <v>450.041</v>
      </c>
      <c r="I79" s="13">
        <v>450.739</v>
      </c>
      <c r="J79" s="13">
        <v>0</v>
      </c>
      <c r="T79" s="17"/>
    </row>
    <row r="80" spans="1:10" ht="25.5">
      <c r="A80" s="9" t="s">
        <v>134</v>
      </c>
      <c r="B80" s="10"/>
      <c r="C80" s="11"/>
      <c r="D80" s="11"/>
      <c r="E80" s="11">
        <v>601.84</v>
      </c>
      <c r="F80" s="11">
        <v>601.84</v>
      </c>
      <c r="G80" s="10" t="s">
        <v>105</v>
      </c>
      <c r="H80" s="13">
        <v>50</v>
      </c>
      <c r="I80" s="13">
        <v>50.407</v>
      </c>
      <c r="J80" s="13">
        <v>0</v>
      </c>
    </row>
  </sheetData>
  <sheetProtection/>
  <mergeCells count="3">
    <mergeCell ref="A7:J7"/>
    <mergeCell ref="A8:J8"/>
    <mergeCell ref="A9:J9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SheetLayoutView="100" zoomScalePageLayoutView="0" workbookViewId="0" topLeftCell="A1">
      <selection activeCell="L26" sqref="L26"/>
    </sheetView>
  </sheetViews>
  <sheetFormatPr defaultColWidth="9.00390625" defaultRowHeight="12.75"/>
  <cols>
    <col min="1" max="1" width="4.125" style="1" customWidth="1"/>
    <col min="2" max="2" width="15.875" style="1" customWidth="1"/>
    <col min="3" max="4" width="13.375" style="1" customWidth="1"/>
    <col min="5" max="5" width="16.625" style="1" customWidth="1"/>
    <col min="6" max="6" width="16.375" style="1" customWidth="1"/>
    <col min="7" max="7" width="15.37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 t="s">
        <v>3</v>
      </c>
    </row>
    <row r="6" s="5" customFormat="1" ht="15.75" customHeight="1"/>
    <row r="7" spans="1:10" ht="18" customHeight="1">
      <c r="A7" s="18" t="s">
        <v>4</v>
      </c>
      <c r="B7" s="18"/>
      <c r="C7" s="18"/>
      <c r="D7" s="18"/>
      <c r="E7" s="18"/>
      <c r="F7" s="18"/>
      <c r="G7" s="18"/>
      <c r="H7" s="18"/>
      <c r="I7" s="18"/>
      <c r="J7" s="18"/>
    </row>
    <row r="8" spans="1:10" ht="18" customHeight="1">
      <c r="A8" s="18" t="s">
        <v>5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18" customHeight="1">
      <c r="A9" s="18" t="s">
        <v>8</v>
      </c>
      <c r="B9" s="18"/>
      <c r="C9" s="18"/>
      <c r="D9" s="18"/>
      <c r="E9" s="18"/>
      <c r="F9" s="18"/>
      <c r="G9" s="18"/>
      <c r="H9" s="18"/>
      <c r="I9" s="18"/>
      <c r="J9" s="18"/>
    </row>
    <row r="10" s="5" customFormat="1" ht="15.75">
      <c r="F10" s="15" t="s">
        <v>162</v>
      </c>
    </row>
    <row r="11" spans="1:10" s="3" customFormat="1" ht="127.5" customHeight="1">
      <c r="A11" s="2" t="s">
        <v>0</v>
      </c>
      <c r="B11" s="2" t="s">
        <v>11</v>
      </c>
      <c r="C11" s="2" t="s">
        <v>12</v>
      </c>
      <c r="D11" s="2" t="s">
        <v>13</v>
      </c>
      <c r="E11" s="2" t="s">
        <v>9</v>
      </c>
      <c r="F11" s="2" t="s">
        <v>10</v>
      </c>
      <c r="G11" s="2" t="s">
        <v>6</v>
      </c>
      <c r="H11" s="2" t="s">
        <v>47</v>
      </c>
      <c r="I11" s="2" t="s">
        <v>46</v>
      </c>
      <c r="J11" s="2" t="s">
        <v>14</v>
      </c>
    </row>
    <row r="12" spans="1:10" s="8" customFormat="1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</row>
    <row r="13" spans="1:10" s="12" customFormat="1" ht="76.5" customHeight="1">
      <c r="A13" s="9" t="s">
        <v>15</v>
      </c>
      <c r="B13" s="10" t="s">
        <v>17</v>
      </c>
      <c r="C13" s="10" t="s">
        <v>16</v>
      </c>
      <c r="D13" s="10" t="s">
        <v>18</v>
      </c>
      <c r="E13" s="11">
        <v>246.39</v>
      </c>
      <c r="F13" s="11">
        <v>246.39</v>
      </c>
      <c r="G13" s="10" t="s">
        <v>48</v>
      </c>
      <c r="H13" s="13">
        <v>16665.16</v>
      </c>
      <c r="I13" s="13">
        <v>12156.463</v>
      </c>
      <c r="J13" s="13">
        <f aca="true" t="shared" si="0" ref="J13:J75">H13-I13</f>
        <v>4508.697</v>
      </c>
    </row>
    <row r="14" spans="1:10" s="12" customFormat="1" ht="25.5">
      <c r="A14" s="9" t="s">
        <v>50</v>
      </c>
      <c r="B14" s="10"/>
      <c r="C14" s="11"/>
      <c r="D14" s="11"/>
      <c r="E14" s="11">
        <v>443.75</v>
      </c>
      <c r="F14" s="11">
        <v>443.75</v>
      </c>
      <c r="G14" s="10" t="s">
        <v>49</v>
      </c>
      <c r="H14" s="13">
        <v>5957.7</v>
      </c>
      <c r="I14" s="13">
        <v>5501.149</v>
      </c>
      <c r="J14" s="13">
        <f t="shared" si="0"/>
        <v>456.5509999999995</v>
      </c>
    </row>
    <row r="15" spans="1:10" s="12" customFormat="1" ht="38.25">
      <c r="A15" s="9" t="s">
        <v>51</v>
      </c>
      <c r="B15" s="10"/>
      <c r="C15" s="11"/>
      <c r="D15" s="11"/>
      <c r="E15" s="11">
        <v>665.63</v>
      </c>
      <c r="F15" s="11">
        <v>665.63</v>
      </c>
      <c r="G15" s="10" t="s">
        <v>118</v>
      </c>
      <c r="H15" s="13">
        <v>1590</v>
      </c>
      <c r="I15" s="13">
        <v>1050.72</v>
      </c>
      <c r="J15" s="13">
        <f t="shared" si="0"/>
        <v>539.28</v>
      </c>
    </row>
    <row r="16" spans="1:10" s="12" customFormat="1" ht="25.5">
      <c r="A16" s="9" t="s">
        <v>52</v>
      </c>
      <c r="B16" s="10"/>
      <c r="C16" s="11"/>
      <c r="D16" s="11"/>
      <c r="E16" s="11">
        <v>665.63</v>
      </c>
      <c r="F16" s="11">
        <v>665.63</v>
      </c>
      <c r="G16" s="10" t="s">
        <v>19</v>
      </c>
      <c r="H16" s="13">
        <v>930</v>
      </c>
      <c r="I16" s="13">
        <v>360.305</v>
      </c>
      <c r="J16" s="13">
        <f t="shared" si="0"/>
        <v>569.6949999999999</v>
      </c>
    </row>
    <row r="17" spans="1:10" s="12" customFormat="1" ht="25.5">
      <c r="A17" s="9" t="s">
        <v>53</v>
      </c>
      <c r="B17" s="10"/>
      <c r="C17" s="11"/>
      <c r="D17" s="11"/>
      <c r="E17" s="11">
        <v>665.63</v>
      </c>
      <c r="F17" s="11">
        <v>665.63</v>
      </c>
      <c r="G17" s="10" t="s">
        <v>111</v>
      </c>
      <c r="H17" s="13">
        <v>306.4</v>
      </c>
      <c r="I17" s="13">
        <v>136.305</v>
      </c>
      <c r="J17" s="13">
        <f t="shared" si="0"/>
        <v>170.09499999999997</v>
      </c>
    </row>
    <row r="18" spans="1:10" s="12" customFormat="1" ht="38.25">
      <c r="A18" s="9" t="s">
        <v>54</v>
      </c>
      <c r="B18" s="10"/>
      <c r="C18" s="11"/>
      <c r="D18" s="11"/>
      <c r="E18" s="11">
        <v>665.63</v>
      </c>
      <c r="F18" s="11">
        <v>665.63</v>
      </c>
      <c r="G18" s="10" t="s">
        <v>106</v>
      </c>
      <c r="H18" s="13">
        <v>145</v>
      </c>
      <c r="I18" s="13">
        <v>110.95</v>
      </c>
      <c r="J18" s="13">
        <f t="shared" si="0"/>
        <v>34.05</v>
      </c>
    </row>
    <row r="19" spans="1:10" s="12" customFormat="1" ht="25.5">
      <c r="A19" s="9" t="s">
        <v>55</v>
      </c>
      <c r="B19" s="10"/>
      <c r="C19" s="11"/>
      <c r="D19" s="11"/>
      <c r="E19" s="11">
        <v>665.63</v>
      </c>
      <c r="F19" s="11">
        <v>665.63</v>
      </c>
      <c r="G19" s="10" t="s">
        <v>20</v>
      </c>
      <c r="H19" s="13">
        <v>255</v>
      </c>
      <c r="I19" s="13">
        <v>212.4</v>
      </c>
      <c r="J19" s="13">
        <f t="shared" si="0"/>
        <v>42.599999999999994</v>
      </c>
    </row>
    <row r="20" spans="1:10" s="12" customFormat="1" ht="38.25">
      <c r="A20" s="9" t="s">
        <v>56</v>
      </c>
      <c r="B20" s="10"/>
      <c r="C20" s="11"/>
      <c r="D20" s="11"/>
      <c r="E20" s="11">
        <v>665.63</v>
      </c>
      <c r="F20" s="11">
        <v>665.63</v>
      </c>
      <c r="G20" s="10" t="s">
        <v>117</v>
      </c>
      <c r="H20" s="13">
        <v>134</v>
      </c>
      <c r="I20" s="13">
        <v>136.983</v>
      </c>
      <c r="J20" s="13">
        <v>0</v>
      </c>
    </row>
    <row r="21" spans="1:10" s="12" customFormat="1" ht="38.25">
      <c r="A21" s="9" t="s">
        <v>57</v>
      </c>
      <c r="B21" s="10"/>
      <c r="C21" s="11"/>
      <c r="D21" s="11"/>
      <c r="E21" s="11">
        <v>735.13</v>
      </c>
      <c r="F21" s="11">
        <v>735.13</v>
      </c>
      <c r="G21" s="10" t="s">
        <v>112</v>
      </c>
      <c r="H21" s="13">
        <v>107.83</v>
      </c>
      <c r="I21" s="13">
        <v>0</v>
      </c>
      <c r="J21" s="13">
        <f t="shared" si="0"/>
        <v>107.83</v>
      </c>
    </row>
    <row r="22" spans="1:10" s="12" customFormat="1" ht="12.75">
      <c r="A22" s="9" t="s">
        <v>58</v>
      </c>
      <c r="B22" s="10"/>
      <c r="C22" s="11"/>
      <c r="D22" s="11"/>
      <c r="E22" s="11">
        <v>735.13</v>
      </c>
      <c r="F22" s="11">
        <v>735.13</v>
      </c>
      <c r="G22" s="10" t="s">
        <v>21</v>
      </c>
      <c r="H22" s="13">
        <v>19</v>
      </c>
      <c r="I22" s="13">
        <v>17.11</v>
      </c>
      <c r="J22" s="13">
        <f t="shared" si="0"/>
        <v>1.8900000000000006</v>
      </c>
    </row>
    <row r="23" spans="1:10" s="12" customFormat="1" ht="38.25">
      <c r="A23" s="9" t="s">
        <v>59</v>
      </c>
      <c r="B23" s="10"/>
      <c r="C23" s="11"/>
      <c r="D23" s="11"/>
      <c r="E23" s="11">
        <v>735.13</v>
      </c>
      <c r="F23" s="11">
        <v>735.13</v>
      </c>
      <c r="G23" s="10" t="s">
        <v>22</v>
      </c>
      <c r="H23" s="13">
        <v>17</v>
      </c>
      <c r="I23" s="13">
        <v>18.051</v>
      </c>
      <c r="J23" s="13">
        <v>0</v>
      </c>
    </row>
    <row r="24" spans="1:10" s="12" customFormat="1" ht="25.5">
      <c r="A24" s="9" t="s">
        <v>60</v>
      </c>
      <c r="B24" s="10"/>
      <c r="C24" s="11"/>
      <c r="D24" s="11"/>
      <c r="E24" s="11">
        <v>735.13</v>
      </c>
      <c r="F24" s="11">
        <v>735.13</v>
      </c>
      <c r="G24" s="10" t="s">
        <v>24</v>
      </c>
      <c r="H24" s="13">
        <v>55</v>
      </c>
      <c r="I24" s="13">
        <v>39.1</v>
      </c>
      <c r="J24" s="13">
        <f t="shared" si="0"/>
        <v>15.899999999999999</v>
      </c>
    </row>
    <row r="25" spans="1:10" s="12" customFormat="1" ht="12.75">
      <c r="A25" s="9" t="s">
        <v>61</v>
      </c>
      <c r="B25" s="10"/>
      <c r="C25" s="11"/>
      <c r="D25" s="11"/>
      <c r="E25" s="11">
        <v>735.13</v>
      </c>
      <c r="F25" s="11">
        <v>735.13</v>
      </c>
      <c r="G25" s="10" t="s">
        <v>23</v>
      </c>
      <c r="H25" s="13">
        <v>100</v>
      </c>
      <c r="I25" s="13">
        <v>59.13</v>
      </c>
      <c r="J25" s="13">
        <f t="shared" si="0"/>
        <v>40.87</v>
      </c>
    </row>
    <row r="26" spans="1:10" s="12" customFormat="1" ht="51">
      <c r="A26" s="9" t="s">
        <v>62</v>
      </c>
      <c r="B26" s="10"/>
      <c r="C26" s="11"/>
      <c r="D26" s="11"/>
      <c r="E26" s="11">
        <v>735.13</v>
      </c>
      <c r="F26" s="11">
        <v>735.13</v>
      </c>
      <c r="G26" s="10" t="s">
        <v>143</v>
      </c>
      <c r="H26" s="13">
        <v>70</v>
      </c>
      <c r="I26" s="13">
        <v>60.1</v>
      </c>
      <c r="J26" s="13">
        <f t="shared" si="0"/>
        <v>9.899999999999999</v>
      </c>
    </row>
    <row r="27" spans="1:10" s="12" customFormat="1" ht="25.5">
      <c r="A27" s="9" t="s">
        <v>64</v>
      </c>
      <c r="B27" s="10"/>
      <c r="C27" s="11"/>
      <c r="D27" s="11"/>
      <c r="E27" s="11">
        <v>735.13</v>
      </c>
      <c r="F27" s="11">
        <v>735.13</v>
      </c>
      <c r="G27" s="10" t="s">
        <v>113</v>
      </c>
      <c r="H27" s="13">
        <v>60</v>
      </c>
      <c r="I27" s="13">
        <v>34.618</v>
      </c>
      <c r="J27" s="13">
        <f t="shared" si="0"/>
        <v>25.381999999999998</v>
      </c>
    </row>
    <row r="28" spans="1:10" s="12" customFormat="1" ht="25.5">
      <c r="A28" s="9" t="s">
        <v>65</v>
      </c>
      <c r="B28" s="10"/>
      <c r="C28" s="11"/>
      <c r="D28" s="11"/>
      <c r="E28" s="11">
        <v>735.13</v>
      </c>
      <c r="F28" s="11">
        <v>735.13</v>
      </c>
      <c r="G28" s="10" t="s">
        <v>25</v>
      </c>
      <c r="H28" s="13">
        <v>77.159</v>
      </c>
      <c r="I28" s="13">
        <v>77.159</v>
      </c>
      <c r="J28" s="13">
        <v>0</v>
      </c>
    </row>
    <row r="29" spans="1:10" s="12" customFormat="1" ht="12.75">
      <c r="A29" s="9" t="s">
        <v>66</v>
      </c>
      <c r="B29" s="10"/>
      <c r="C29" s="11"/>
      <c r="D29" s="11"/>
      <c r="E29" s="11">
        <v>735.13</v>
      </c>
      <c r="F29" s="11">
        <v>735.13</v>
      </c>
      <c r="G29" s="10" t="s">
        <v>168</v>
      </c>
      <c r="H29" s="13">
        <v>20</v>
      </c>
      <c r="I29" s="13">
        <v>7.432</v>
      </c>
      <c r="J29" s="13">
        <f t="shared" si="0"/>
        <v>12.568</v>
      </c>
    </row>
    <row r="30" spans="1:10" s="12" customFormat="1" ht="12.75">
      <c r="A30" s="9" t="s">
        <v>68</v>
      </c>
      <c r="B30" s="10"/>
      <c r="C30" s="11"/>
      <c r="D30" s="11"/>
      <c r="E30" s="11">
        <v>735.13</v>
      </c>
      <c r="F30" s="11">
        <v>735.13</v>
      </c>
      <c r="G30" s="10" t="s">
        <v>26</v>
      </c>
      <c r="H30" s="13">
        <v>30</v>
      </c>
      <c r="I30" s="13">
        <v>26.911</v>
      </c>
      <c r="J30" s="13">
        <f t="shared" si="0"/>
        <v>3.0889999999999986</v>
      </c>
    </row>
    <row r="31" spans="1:10" s="12" customFormat="1" ht="25.5">
      <c r="A31" s="9" t="s">
        <v>69</v>
      </c>
      <c r="B31" s="10"/>
      <c r="C31" s="11"/>
      <c r="D31" s="11"/>
      <c r="E31" s="11">
        <v>735.13</v>
      </c>
      <c r="F31" s="11">
        <v>735.13</v>
      </c>
      <c r="G31" s="10" t="s">
        <v>121</v>
      </c>
      <c r="H31" s="13">
        <v>30</v>
      </c>
      <c r="I31" s="13">
        <v>20.949</v>
      </c>
      <c r="J31" s="13">
        <f t="shared" si="0"/>
        <v>9.050999999999998</v>
      </c>
    </row>
    <row r="32" spans="1:10" s="12" customFormat="1" ht="51">
      <c r="A32" s="9" t="s">
        <v>70</v>
      </c>
      <c r="B32" s="10"/>
      <c r="C32" s="11"/>
      <c r="D32" s="11"/>
      <c r="E32" s="11">
        <v>735.13</v>
      </c>
      <c r="F32" s="11">
        <v>735.13</v>
      </c>
      <c r="G32" s="10" t="s">
        <v>119</v>
      </c>
      <c r="H32" s="13">
        <v>60</v>
      </c>
      <c r="I32" s="13">
        <v>38.238</v>
      </c>
      <c r="J32" s="13">
        <f t="shared" si="0"/>
        <v>21.762</v>
      </c>
    </row>
    <row r="33" spans="1:10" s="12" customFormat="1" ht="12.75">
      <c r="A33" s="9" t="s">
        <v>71</v>
      </c>
      <c r="B33" s="10"/>
      <c r="C33" s="11"/>
      <c r="D33" s="11"/>
      <c r="E33" s="11">
        <v>735.13</v>
      </c>
      <c r="F33" s="11">
        <v>735.13</v>
      </c>
      <c r="G33" s="10" t="s">
        <v>27</v>
      </c>
      <c r="H33" s="13">
        <v>12.5</v>
      </c>
      <c r="I33" s="13">
        <v>8.562</v>
      </c>
      <c r="J33" s="13">
        <f t="shared" si="0"/>
        <v>3.9380000000000006</v>
      </c>
    </row>
    <row r="34" spans="1:10" s="12" customFormat="1" ht="12.75">
      <c r="A34" s="9" t="s">
        <v>72</v>
      </c>
      <c r="B34" s="10"/>
      <c r="C34" s="11"/>
      <c r="D34" s="11"/>
      <c r="E34" s="11">
        <v>735.13</v>
      </c>
      <c r="F34" s="11">
        <v>735.13</v>
      </c>
      <c r="G34" s="10" t="s">
        <v>28</v>
      </c>
      <c r="H34" s="13">
        <v>16</v>
      </c>
      <c r="I34" s="13">
        <v>10.202</v>
      </c>
      <c r="J34" s="13">
        <f t="shared" si="0"/>
        <v>5.798</v>
      </c>
    </row>
    <row r="35" spans="1:10" s="12" customFormat="1" ht="25.5">
      <c r="A35" s="9" t="s">
        <v>73</v>
      </c>
      <c r="B35" s="10"/>
      <c r="C35" s="11"/>
      <c r="D35" s="11"/>
      <c r="E35" s="11">
        <v>735.13</v>
      </c>
      <c r="F35" s="11">
        <v>735.13</v>
      </c>
      <c r="G35" s="10" t="s">
        <v>29</v>
      </c>
      <c r="H35" s="13">
        <v>35</v>
      </c>
      <c r="I35" s="13">
        <v>52.807</v>
      </c>
      <c r="J35" s="13">
        <v>0</v>
      </c>
    </row>
    <row r="36" spans="1:10" s="12" customFormat="1" ht="25.5">
      <c r="A36" s="9" t="s">
        <v>63</v>
      </c>
      <c r="B36" s="10"/>
      <c r="C36" s="11"/>
      <c r="D36" s="11"/>
      <c r="E36" s="11">
        <v>735.13</v>
      </c>
      <c r="F36" s="11">
        <v>735.13</v>
      </c>
      <c r="G36" s="10" t="s">
        <v>130</v>
      </c>
      <c r="H36" s="13">
        <v>26</v>
      </c>
      <c r="I36" s="13">
        <v>14.99</v>
      </c>
      <c r="J36" s="13">
        <f t="shared" si="0"/>
        <v>11.01</v>
      </c>
    </row>
    <row r="37" spans="1:10" ht="25.5">
      <c r="A37" s="9" t="s">
        <v>74</v>
      </c>
      <c r="B37" s="10"/>
      <c r="C37" s="11"/>
      <c r="D37" s="11"/>
      <c r="E37" s="11">
        <v>735.13</v>
      </c>
      <c r="F37" s="11">
        <v>735.13</v>
      </c>
      <c r="G37" s="10" t="s">
        <v>152</v>
      </c>
      <c r="H37" s="13">
        <v>58</v>
      </c>
      <c r="I37" s="13">
        <v>37.775</v>
      </c>
      <c r="J37" s="13">
        <f t="shared" si="0"/>
        <v>20.225</v>
      </c>
    </row>
    <row r="38" spans="1:10" ht="12.75">
      <c r="A38" s="9" t="s">
        <v>75</v>
      </c>
      <c r="B38" s="10"/>
      <c r="C38" s="11"/>
      <c r="D38" s="11"/>
      <c r="E38" s="11">
        <v>735.13</v>
      </c>
      <c r="F38" s="13">
        <v>735.13</v>
      </c>
      <c r="G38" s="10" t="s">
        <v>142</v>
      </c>
      <c r="H38" s="13">
        <v>18</v>
      </c>
      <c r="I38" s="13">
        <v>21.553</v>
      </c>
      <c r="J38" s="13">
        <v>0</v>
      </c>
    </row>
    <row r="39" spans="1:10" ht="26.25" customHeight="1">
      <c r="A39" s="9"/>
      <c r="B39" s="10"/>
      <c r="C39" s="11"/>
      <c r="D39" s="11"/>
      <c r="E39" s="11">
        <v>735.13</v>
      </c>
      <c r="F39" s="13">
        <v>735.13</v>
      </c>
      <c r="G39" s="10" t="s">
        <v>169</v>
      </c>
      <c r="H39" s="13">
        <v>0</v>
      </c>
      <c r="I39" s="13">
        <v>34.646</v>
      </c>
      <c r="J39" s="13">
        <v>0</v>
      </c>
    </row>
    <row r="40" spans="1:10" ht="12.75">
      <c r="A40" s="9"/>
      <c r="B40" s="10"/>
      <c r="C40" s="11"/>
      <c r="D40" s="11"/>
      <c r="E40" s="11">
        <v>735.13</v>
      </c>
      <c r="F40" s="13">
        <v>735.13</v>
      </c>
      <c r="G40" s="10" t="s">
        <v>170</v>
      </c>
      <c r="H40" s="13">
        <v>30</v>
      </c>
      <c r="I40" s="13">
        <v>22.238</v>
      </c>
      <c r="J40" s="13"/>
    </row>
    <row r="41" spans="1:10" ht="27" customHeight="1">
      <c r="A41" s="9" t="s">
        <v>76</v>
      </c>
      <c r="B41" s="10"/>
      <c r="C41" s="11"/>
      <c r="D41" s="11"/>
      <c r="E41" s="11">
        <v>852.17</v>
      </c>
      <c r="F41" s="14">
        <v>852.17</v>
      </c>
      <c r="G41" s="10" t="s">
        <v>167</v>
      </c>
      <c r="H41" s="13">
        <v>33</v>
      </c>
      <c r="I41" s="13">
        <v>26.424</v>
      </c>
      <c r="J41" s="13">
        <v>0</v>
      </c>
    </row>
    <row r="42" spans="1:10" ht="12.75">
      <c r="A42" s="9" t="s">
        <v>77</v>
      </c>
      <c r="B42" s="10"/>
      <c r="C42" s="11"/>
      <c r="D42" s="11"/>
      <c r="E42" s="11">
        <v>852.17</v>
      </c>
      <c r="F42" s="11">
        <v>852.17</v>
      </c>
      <c r="G42" s="10" t="s">
        <v>129</v>
      </c>
      <c r="H42" s="13">
        <v>5</v>
      </c>
      <c r="I42" s="13">
        <v>2.155</v>
      </c>
      <c r="J42" s="13">
        <f t="shared" si="0"/>
        <v>2.845</v>
      </c>
    </row>
    <row r="43" spans="1:10" ht="25.5">
      <c r="A43" s="9" t="s">
        <v>78</v>
      </c>
      <c r="B43" s="10"/>
      <c r="C43" s="11"/>
      <c r="D43" s="11"/>
      <c r="E43" s="11">
        <v>852.17</v>
      </c>
      <c r="F43" s="11">
        <v>852.17</v>
      </c>
      <c r="G43" s="10" t="s">
        <v>32</v>
      </c>
      <c r="H43" s="13">
        <v>7.4</v>
      </c>
      <c r="I43" s="13">
        <v>3.737</v>
      </c>
      <c r="J43" s="13">
        <f t="shared" si="0"/>
        <v>3.6630000000000003</v>
      </c>
    </row>
    <row r="44" spans="1:10" ht="26.25" customHeight="1">
      <c r="A44" s="9"/>
      <c r="B44" s="10"/>
      <c r="C44" s="11"/>
      <c r="D44" s="11"/>
      <c r="E44" s="11">
        <v>852.17</v>
      </c>
      <c r="F44" s="11">
        <v>852.17</v>
      </c>
      <c r="G44" s="10" t="s">
        <v>140</v>
      </c>
      <c r="H44" s="13"/>
      <c r="I44" s="13"/>
      <c r="J44" s="13">
        <f t="shared" si="0"/>
        <v>0</v>
      </c>
    </row>
    <row r="45" spans="1:10" ht="25.5">
      <c r="A45" s="9" t="s">
        <v>79</v>
      </c>
      <c r="B45" s="10"/>
      <c r="C45" s="11"/>
      <c r="D45" s="11"/>
      <c r="E45" s="11">
        <v>852.17</v>
      </c>
      <c r="F45" s="11">
        <v>852.17</v>
      </c>
      <c r="G45" s="10" t="s">
        <v>33</v>
      </c>
      <c r="H45" s="13">
        <v>14.2</v>
      </c>
      <c r="I45" s="13">
        <v>37.249</v>
      </c>
      <c r="J45" s="13">
        <v>0</v>
      </c>
    </row>
    <row r="46" spans="1:10" ht="38.25">
      <c r="A46" s="9" t="s">
        <v>80</v>
      </c>
      <c r="B46" s="10"/>
      <c r="C46" s="11"/>
      <c r="D46" s="11"/>
      <c r="E46" s="11">
        <v>852.17</v>
      </c>
      <c r="F46" s="11">
        <v>852.17</v>
      </c>
      <c r="G46" s="10" t="s">
        <v>107</v>
      </c>
      <c r="H46" s="13">
        <v>15</v>
      </c>
      <c r="I46" s="13">
        <v>11.342</v>
      </c>
      <c r="J46" s="13">
        <f t="shared" si="0"/>
        <v>3.6579999999999995</v>
      </c>
    </row>
    <row r="47" spans="1:10" ht="25.5">
      <c r="A47" s="9" t="s">
        <v>81</v>
      </c>
      <c r="B47" s="10"/>
      <c r="C47" s="11"/>
      <c r="D47" s="11"/>
      <c r="E47" s="11">
        <v>852.17</v>
      </c>
      <c r="F47" s="11">
        <v>852.17</v>
      </c>
      <c r="G47" s="10" t="s">
        <v>34</v>
      </c>
      <c r="H47" s="13">
        <v>12</v>
      </c>
      <c r="I47" s="13">
        <v>7.429</v>
      </c>
      <c r="J47" s="13">
        <f t="shared" si="0"/>
        <v>4.571</v>
      </c>
    </row>
    <row r="48" spans="1:10" ht="12.75">
      <c r="A48" s="9" t="s">
        <v>82</v>
      </c>
      <c r="B48" s="10"/>
      <c r="C48" s="11"/>
      <c r="D48" s="11"/>
      <c r="E48" s="11">
        <v>852.17</v>
      </c>
      <c r="F48" s="11">
        <v>852.17</v>
      </c>
      <c r="G48" s="10" t="s">
        <v>35</v>
      </c>
      <c r="H48" s="13">
        <v>3</v>
      </c>
      <c r="I48" s="13">
        <v>2.954</v>
      </c>
      <c r="J48" s="13">
        <f t="shared" si="0"/>
        <v>0.04599999999999982</v>
      </c>
    </row>
    <row r="49" spans="1:10" ht="25.5">
      <c r="A49" s="9" t="s">
        <v>83</v>
      </c>
      <c r="B49" s="10"/>
      <c r="C49" s="11"/>
      <c r="D49" s="11"/>
      <c r="E49" s="11">
        <v>852.17</v>
      </c>
      <c r="F49" s="11">
        <v>852.17</v>
      </c>
      <c r="G49" s="10" t="s">
        <v>36</v>
      </c>
      <c r="H49" s="13">
        <v>17</v>
      </c>
      <c r="I49" s="13">
        <v>10.465</v>
      </c>
      <c r="J49" s="13">
        <f t="shared" si="0"/>
        <v>6.535</v>
      </c>
    </row>
    <row r="50" spans="1:10" ht="25.5">
      <c r="A50" s="9" t="s">
        <v>84</v>
      </c>
      <c r="B50" s="10"/>
      <c r="C50" s="11"/>
      <c r="D50" s="11"/>
      <c r="E50" s="11">
        <v>852.17</v>
      </c>
      <c r="F50" s="11">
        <v>852.17</v>
      </c>
      <c r="G50" s="10" t="s">
        <v>37</v>
      </c>
      <c r="H50" s="13">
        <v>2.5</v>
      </c>
      <c r="I50" s="13">
        <v>3.214</v>
      </c>
      <c r="J50" s="13">
        <v>0</v>
      </c>
    </row>
    <row r="51" spans="1:10" ht="25.5">
      <c r="A51" s="9" t="s">
        <v>85</v>
      </c>
      <c r="B51" s="10"/>
      <c r="C51" s="11"/>
      <c r="D51" s="11"/>
      <c r="E51" s="11">
        <v>852.17</v>
      </c>
      <c r="F51" s="11">
        <v>852.17</v>
      </c>
      <c r="G51" s="10" t="s">
        <v>172</v>
      </c>
      <c r="H51" s="13">
        <v>31</v>
      </c>
      <c r="I51" s="13">
        <v>34.37</v>
      </c>
      <c r="J51" s="13">
        <v>0</v>
      </c>
    </row>
    <row r="52" spans="1:10" ht="12.75">
      <c r="A52" s="9" t="s">
        <v>86</v>
      </c>
      <c r="B52" s="10"/>
      <c r="C52" s="11"/>
      <c r="D52" s="11"/>
      <c r="E52" s="11">
        <v>852.17</v>
      </c>
      <c r="F52" s="11">
        <v>852.17</v>
      </c>
      <c r="G52" s="10" t="s">
        <v>38</v>
      </c>
      <c r="H52" s="13">
        <v>2.6</v>
      </c>
      <c r="I52" s="13">
        <v>0.516</v>
      </c>
      <c r="J52" s="13">
        <f t="shared" si="0"/>
        <v>2.084</v>
      </c>
    </row>
    <row r="53" spans="1:10" ht="25.5">
      <c r="A53" s="9" t="s">
        <v>87</v>
      </c>
      <c r="B53" s="10"/>
      <c r="C53" s="11"/>
      <c r="D53" s="11"/>
      <c r="E53" s="11">
        <v>852.17</v>
      </c>
      <c r="F53" s="11">
        <v>852.17</v>
      </c>
      <c r="G53" s="10" t="s">
        <v>39</v>
      </c>
      <c r="H53" s="13">
        <v>5</v>
      </c>
      <c r="I53" s="13">
        <v>2.972</v>
      </c>
      <c r="J53" s="13">
        <f t="shared" si="0"/>
        <v>2.028</v>
      </c>
    </row>
    <row r="54" spans="1:10" ht="25.5">
      <c r="A54" s="9" t="s">
        <v>88</v>
      </c>
      <c r="B54" s="10"/>
      <c r="C54" s="11"/>
      <c r="D54" s="11"/>
      <c r="E54" s="11">
        <v>852.17</v>
      </c>
      <c r="F54" s="11">
        <v>852.17</v>
      </c>
      <c r="G54" s="10" t="s">
        <v>132</v>
      </c>
      <c r="H54" s="13">
        <v>4.5</v>
      </c>
      <c r="I54" s="13">
        <v>3.926</v>
      </c>
      <c r="J54" s="13">
        <f t="shared" si="0"/>
        <v>0.5739999999999998</v>
      </c>
    </row>
    <row r="55" spans="1:10" ht="25.5">
      <c r="A55" s="9" t="s">
        <v>89</v>
      </c>
      <c r="B55" s="10"/>
      <c r="C55" s="11"/>
      <c r="D55" s="11"/>
      <c r="E55" s="11">
        <v>852.17</v>
      </c>
      <c r="F55" s="11">
        <v>852.17</v>
      </c>
      <c r="G55" s="10" t="s">
        <v>40</v>
      </c>
      <c r="H55" s="13">
        <v>10</v>
      </c>
      <c r="I55" s="13">
        <v>5.141</v>
      </c>
      <c r="J55" s="13">
        <f t="shared" si="0"/>
        <v>4.859</v>
      </c>
    </row>
    <row r="56" spans="1:10" ht="12.75">
      <c r="A56" s="9" t="s">
        <v>91</v>
      </c>
      <c r="B56" s="10"/>
      <c r="C56" s="11"/>
      <c r="D56" s="11"/>
      <c r="E56" s="11">
        <v>852.17</v>
      </c>
      <c r="F56" s="11">
        <v>852.17</v>
      </c>
      <c r="G56" s="10" t="s">
        <v>42</v>
      </c>
      <c r="H56" s="13">
        <v>4.8</v>
      </c>
      <c r="I56" s="13">
        <v>1.668</v>
      </c>
      <c r="J56" s="13">
        <f t="shared" si="0"/>
        <v>3.1319999999999997</v>
      </c>
    </row>
    <row r="57" spans="1:10" ht="25.5">
      <c r="A57" s="9" t="s">
        <v>92</v>
      </c>
      <c r="B57" s="10"/>
      <c r="C57" s="11"/>
      <c r="D57" s="11"/>
      <c r="E57" s="11">
        <v>852.17</v>
      </c>
      <c r="F57" s="11">
        <v>852.17</v>
      </c>
      <c r="G57" s="10" t="s">
        <v>131</v>
      </c>
      <c r="H57" s="13">
        <v>6.5</v>
      </c>
      <c r="I57" s="13">
        <v>10.1</v>
      </c>
      <c r="J57" s="13">
        <v>0</v>
      </c>
    </row>
    <row r="58" spans="1:10" ht="38.25">
      <c r="A58" s="9" t="s">
        <v>93</v>
      </c>
      <c r="B58" s="10"/>
      <c r="C58" s="11"/>
      <c r="D58" s="11"/>
      <c r="E58" s="11">
        <v>852.17</v>
      </c>
      <c r="F58" s="11">
        <v>852.17</v>
      </c>
      <c r="G58" s="10" t="s">
        <v>115</v>
      </c>
      <c r="H58" s="13">
        <v>20</v>
      </c>
      <c r="I58" s="13">
        <v>19.45</v>
      </c>
      <c r="J58" s="13">
        <f t="shared" si="0"/>
        <v>0.5500000000000007</v>
      </c>
    </row>
    <row r="59" spans="1:10" ht="12.75">
      <c r="A59" s="9" t="s">
        <v>94</v>
      </c>
      <c r="B59" s="10"/>
      <c r="C59" s="11"/>
      <c r="D59" s="11"/>
      <c r="E59" s="11">
        <v>852.17</v>
      </c>
      <c r="F59" s="11">
        <v>852.17</v>
      </c>
      <c r="G59" s="10" t="s">
        <v>138</v>
      </c>
      <c r="H59" s="13">
        <v>2.232</v>
      </c>
      <c r="I59" s="13">
        <v>0</v>
      </c>
      <c r="J59" s="13">
        <f t="shared" si="0"/>
        <v>2.232</v>
      </c>
    </row>
    <row r="60" spans="1:10" ht="12.75">
      <c r="A60" s="9" t="s">
        <v>96</v>
      </c>
      <c r="B60" s="10"/>
      <c r="C60" s="11"/>
      <c r="D60" s="11"/>
      <c r="E60" s="11">
        <v>852.17</v>
      </c>
      <c r="F60" s="11">
        <v>852.17</v>
      </c>
      <c r="G60" s="10" t="s">
        <v>43</v>
      </c>
      <c r="H60" s="13">
        <v>4.5</v>
      </c>
      <c r="I60" s="13">
        <v>3.6</v>
      </c>
      <c r="J60" s="13">
        <f t="shared" si="0"/>
        <v>0.8999999999999999</v>
      </c>
    </row>
    <row r="61" spans="1:10" ht="12.75">
      <c r="A61" s="9" t="s">
        <v>97</v>
      </c>
      <c r="B61" s="10"/>
      <c r="C61" s="11"/>
      <c r="D61" s="11"/>
      <c r="E61" s="11">
        <v>852.17</v>
      </c>
      <c r="F61" s="11">
        <v>852.17</v>
      </c>
      <c r="G61" s="10" t="s">
        <v>109</v>
      </c>
      <c r="H61" s="13">
        <v>15</v>
      </c>
      <c r="I61" s="13">
        <v>9.4</v>
      </c>
      <c r="J61" s="13">
        <f t="shared" si="0"/>
        <v>5.6</v>
      </c>
    </row>
    <row r="62" spans="1:10" ht="12.75">
      <c r="A62" s="9" t="s">
        <v>99</v>
      </c>
      <c r="B62" s="10"/>
      <c r="C62" s="11"/>
      <c r="D62" s="11"/>
      <c r="E62" s="11">
        <v>852.17</v>
      </c>
      <c r="F62" s="11">
        <v>852.17</v>
      </c>
      <c r="G62" s="10" t="s">
        <v>44</v>
      </c>
      <c r="H62" s="13">
        <v>5.6</v>
      </c>
      <c r="I62" s="13">
        <v>3.28</v>
      </c>
      <c r="J62" s="13">
        <f t="shared" si="0"/>
        <v>2.32</v>
      </c>
    </row>
    <row r="63" spans="1:10" ht="51">
      <c r="A63" s="9"/>
      <c r="B63" s="10"/>
      <c r="C63" s="11"/>
      <c r="D63" s="11"/>
      <c r="E63" s="11">
        <v>852.17</v>
      </c>
      <c r="F63" s="11">
        <v>852.17</v>
      </c>
      <c r="G63" s="10" t="s">
        <v>141</v>
      </c>
      <c r="H63" s="13">
        <v>7</v>
      </c>
      <c r="I63" s="13">
        <v>6.921</v>
      </c>
      <c r="J63" s="13">
        <f t="shared" si="0"/>
        <v>0.07899999999999974</v>
      </c>
    </row>
    <row r="64" spans="1:10" ht="12.75">
      <c r="A64" s="9" t="s">
        <v>100</v>
      </c>
      <c r="B64" s="10"/>
      <c r="C64" s="11"/>
      <c r="D64" s="11"/>
      <c r="E64" s="11">
        <v>852.17</v>
      </c>
      <c r="F64" s="11">
        <v>852.17</v>
      </c>
      <c r="G64" s="10" t="s">
        <v>127</v>
      </c>
      <c r="H64" s="13">
        <v>2.5</v>
      </c>
      <c r="I64" s="13">
        <v>0.725</v>
      </c>
      <c r="J64" s="13">
        <f t="shared" si="0"/>
        <v>1.775</v>
      </c>
    </row>
    <row r="65" spans="1:10" ht="25.5">
      <c r="A65" s="9"/>
      <c r="B65" s="10"/>
      <c r="C65" s="11"/>
      <c r="D65" s="11"/>
      <c r="E65" s="11">
        <v>852.17</v>
      </c>
      <c r="F65" s="11">
        <v>852.17</v>
      </c>
      <c r="G65" s="10" t="s">
        <v>145</v>
      </c>
      <c r="H65" s="13">
        <v>6.5</v>
      </c>
      <c r="I65" s="13">
        <v>5.164</v>
      </c>
      <c r="J65" s="13">
        <f t="shared" si="0"/>
        <v>1.3360000000000003</v>
      </c>
    </row>
    <row r="66" spans="1:10" ht="12.75">
      <c r="A66" s="9"/>
      <c r="B66" s="10"/>
      <c r="C66" s="11"/>
      <c r="D66" s="11"/>
      <c r="E66" s="11">
        <v>852.17</v>
      </c>
      <c r="F66" s="11">
        <v>852.17</v>
      </c>
      <c r="G66" s="10" t="s">
        <v>146</v>
      </c>
      <c r="H66" s="13">
        <v>4.5</v>
      </c>
      <c r="I66" s="13">
        <v>1.437</v>
      </c>
      <c r="J66" s="13">
        <f t="shared" si="0"/>
        <v>3.0629999999999997</v>
      </c>
    </row>
    <row r="67" spans="1:10" ht="12.75">
      <c r="A67" s="9"/>
      <c r="B67" s="10"/>
      <c r="C67" s="11"/>
      <c r="D67" s="11"/>
      <c r="E67" s="11">
        <v>852.17</v>
      </c>
      <c r="F67" s="11">
        <v>852.17</v>
      </c>
      <c r="G67" s="10" t="s">
        <v>144</v>
      </c>
      <c r="H67" s="13">
        <v>5</v>
      </c>
      <c r="I67" s="13">
        <v>1.806</v>
      </c>
      <c r="J67" s="13">
        <f t="shared" si="0"/>
        <v>3.194</v>
      </c>
    </row>
    <row r="68" spans="1:10" ht="12.75">
      <c r="A68" s="9" t="s">
        <v>101</v>
      </c>
      <c r="B68" s="10"/>
      <c r="C68" s="11"/>
      <c r="D68" s="11"/>
      <c r="E68" s="11">
        <v>852.17</v>
      </c>
      <c r="F68" s="11">
        <v>852.17</v>
      </c>
      <c r="G68" s="10" t="s">
        <v>128</v>
      </c>
      <c r="H68" s="13">
        <v>5.446</v>
      </c>
      <c r="I68" s="13">
        <v>11.517</v>
      </c>
      <c r="J68" s="13">
        <v>0</v>
      </c>
    </row>
    <row r="69" spans="1:10" ht="12.75">
      <c r="A69" s="9"/>
      <c r="B69" s="10"/>
      <c r="C69" s="11"/>
      <c r="D69" s="11"/>
      <c r="E69" s="11">
        <v>852.17</v>
      </c>
      <c r="F69" s="11">
        <v>852.17</v>
      </c>
      <c r="G69" s="10" t="s">
        <v>171</v>
      </c>
      <c r="H69" s="13">
        <v>7.7</v>
      </c>
      <c r="I69" s="13">
        <v>1.65</v>
      </c>
      <c r="J69" s="13">
        <f t="shared" si="0"/>
        <v>6.050000000000001</v>
      </c>
    </row>
    <row r="70" spans="1:10" ht="12.75">
      <c r="A70" s="9"/>
      <c r="B70" s="10"/>
      <c r="C70" s="11"/>
      <c r="D70" s="11"/>
      <c r="E70" s="11">
        <v>852.17</v>
      </c>
      <c r="F70" s="11">
        <v>852.17</v>
      </c>
      <c r="G70" s="10" t="s">
        <v>150</v>
      </c>
      <c r="H70" s="13">
        <v>6.4</v>
      </c>
      <c r="I70" s="13">
        <v>2.6</v>
      </c>
      <c r="J70" s="13">
        <f t="shared" si="0"/>
        <v>3.8000000000000003</v>
      </c>
    </row>
    <row r="71" spans="1:10" ht="12.75">
      <c r="A71" s="9"/>
      <c r="B71" s="10"/>
      <c r="C71" s="11"/>
      <c r="D71" s="11"/>
      <c r="E71" s="11">
        <v>852.17</v>
      </c>
      <c r="F71" s="11">
        <v>852.17</v>
      </c>
      <c r="G71" s="10" t="s">
        <v>151</v>
      </c>
      <c r="H71" s="13">
        <v>3</v>
      </c>
      <c r="I71" s="13">
        <v>0.724</v>
      </c>
      <c r="J71" s="13">
        <f t="shared" si="0"/>
        <v>2.276</v>
      </c>
    </row>
    <row r="72" spans="1:10" ht="12.75">
      <c r="A72" s="9" t="s">
        <v>102</v>
      </c>
      <c r="B72" s="10"/>
      <c r="C72" s="11"/>
      <c r="D72" s="11"/>
      <c r="E72" s="11">
        <v>919.29</v>
      </c>
      <c r="F72" s="11">
        <v>919.29</v>
      </c>
      <c r="G72" s="10" t="s">
        <v>108</v>
      </c>
      <c r="H72" s="13">
        <v>1.8</v>
      </c>
      <c r="I72" s="13">
        <v>0.469</v>
      </c>
      <c r="J72" s="13">
        <f t="shared" si="0"/>
        <v>1.331</v>
      </c>
    </row>
    <row r="73" spans="1:10" ht="25.5">
      <c r="A73" s="9" t="s">
        <v>122</v>
      </c>
      <c r="B73" s="10"/>
      <c r="C73" s="11"/>
      <c r="D73" s="11"/>
      <c r="E73" s="11">
        <v>919.29</v>
      </c>
      <c r="F73" s="11">
        <v>919.29</v>
      </c>
      <c r="G73" s="10" t="s">
        <v>120</v>
      </c>
      <c r="H73" s="13">
        <v>7</v>
      </c>
      <c r="I73" s="13">
        <v>4.165</v>
      </c>
      <c r="J73" s="13">
        <f t="shared" si="0"/>
        <v>2.835</v>
      </c>
    </row>
    <row r="74" spans="1:10" ht="12.75">
      <c r="A74" s="9" t="s">
        <v>123</v>
      </c>
      <c r="B74" s="10"/>
      <c r="C74" s="11"/>
      <c r="D74" s="11"/>
      <c r="E74" s="11">
        <v>919.29</v>
      </c>
      <c r="F74" s="11">
        <v>919.29</v>
      </c>
      <c r="G74" s="10" t="s">
        <v>124</v>
      </c>
      <c r="H74" s="13">
        <v>1</v>
      </c>
      <c r="I74" s="13">
        <v>0.423</v>
      </c>
      <c r="J74" s="13">
        <f t="shared" si="0"/>
        <v>0.577</v>
      </c>
    </row>
    <row r="75" spans="1:10" ht="12.75">
      <c r="A75" s="9" t="s">
        <v>125</v>
      </c>
      <c r="B75" s="10"/>
      <c r="C75" s="11"/>
      <c r="D75" s="11"/>
      <c r="E75" s="11">
        <v>919.29</v>
      </c>
      <c r="F75" s="11">
        <v>919.29</v>
      </c>
      <c r="G75" s="10" t="s">
        <v>147</v>
      </c>
      <c r="H75" s="13">
        <v>20</v>
      </c>
      <c r="I75" s="13">
        <v>10.286</v>
      </c>
      <c r="J75" s="13">
        <f t="shared" si="0"/>
        <v>9.714</v>
      </c>
    </row>
    <row r="76" spans="1:10" ht="12.75">
      <c r="A76" s="9" t="s">
        <v>133</v>
      </c>
      <c r="B76" s="10"/>
      <c r="C76" s="11"/>
      <c r="D76" s="11"/>
      <c r="E76" s="11">
        <v>1076.17</v>
      </c>
      <c r="F76" s="11">
        <v>1076.17</v>
      </c>
      <c r="G76" s="10" t="s">
        <v>103</v>
      </c>
      <c r="H76" s="13">
        <v>440.041</v>
      </c>
      <c r="I76" s="13">
        <v>440.28</v>
      </c>
      <c r="J76" s="13">
        <v>0</v>
      </c>
    </row>
    <row r="77" spans="1:10" ht="25.5">
      <c r="A77" s="9" t="s">
        <v>134</v>
      </c>
      <c r="B77" s="10"/>
      <c r="C77" s="11"/>
      <c r="D77" s="11"/>
      <c r="E77" s="11">
        <v>601.84</v>
      </c>
      <c r="F77" s="11">
        <v>601.84</v>
      </c>
      <c r="G77" s="10" t="s">
        <v>105</v>
      </c>
      <c r="H77" s="13">
        <v>60</v>
      </c>
      <c r="I77" s="13">
        <v>60.048</v>
      </c>
      <c r="J77" s="13">
        <v>0</v>
      </c>
    </row>
  </sheetData>
  <sheetProtection/>
  <mergeCells count="3">
    <mergeCell ref="A7:J7"/>
    <mergeCell ref="A8:J8"/>
    <mergeCell ref="A9:J9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NOVILNIKOVA</cp:lastModifiedBy>
  <cp:lastPrinted>2014-08-06T11:23:40Z</cp:lastPrinted>
  <dcterms:created xsi:type="dcterms:W3CDTF">2012-02-10T12:30:27Z</dcterms:created>
  <dcterms:modified xsi:type="dcterms:W3CDTF">2018-01-16T09:38:13Z</dcterms:modified>
  <cp:category/>
  <cp:version/>
  <cp:contentType/>
  <cp:contentStatus/>
</cp:coreProperties>
</file>